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AMKplus_E&amp;H Dropbox\Franziska Renggli\Prüfungskommission Umweltberufe\3. Richtlinien, Merkblätter, Checklisten\5. Zulassungskriterien\2024\"/>
    </mc:Choice>
  </mc:AlternateContent>
  <xr:revisionPtr revIDLastSave="0" documentId="13_ncr:1_{E33DC344-4529-48BC-8386-64449F3F627B}" xr6:coauthVersionLast="47" xr6:coauthVersionMax="47" xr10:uidLastSave="{00000000-0000-0000-0000-000000000000}"/>
  <bookViews>
    <workbookView xWindow="19090" yWindow="-5180" windowWidth="38620" windowHeight="21100" xr2:uid="{C83A3B96-EAB8-40AB-9978-E79F6FD6DE6E}"/>
  </bookViews>
  <sheets>
    <sheet name="Deklaration Berufspraxis" sheetId="1" r:id="rId1"/>
    <sheet name="Hilfsblat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1" l="1"/>
  <c r="O55" i="1" s="1"/>
  <c r="L56" i="1"/>
  <c r="O56" i="1" s="1"/>
  <c r="L57" i="1"/>
  <c r="L58" i="1"/>
  <c r="V58" i="1" s="1"/>
  <c r="L59" i="1"/>
  <c r="O59" i="1" s="1"/>
  <c r="L60" i="1"/>
  <c r="V60" i="1" s="1"/>
  <c r="L61" i="1"/>
  <c r="V61" i="1" s="1"/>
  <c r="L62" i="1"/>
  <c r="V62" i="1" s="1"/>
  <c r="L63" i="1"/>
  <c r="O63" i="1" s="1"/>
  <c r="L64" i="1"/>
  <c r="V64" i="1" s="1"/>
  <c r="L25" i="1"/>
  <c r="O25" i="1" s="1"/>
  <c r="L26" i="1"/>
  <c r="O26" i="1" s="1"/>
  <c r="L27" i="1"/>
  <c r="O27" i="1" s="1"/>
  <c r="L28" i="1"/>
  <c r="L29" i="1"/>
  <c r="O29" i="1" s="1"/>
  <c r="L30" i="1"/>
  <c r="O30" i="1" s="1"/>
  <c r="L31" i="1"/>
  <c r="O31" i="1" s="1"/>
  <c r="L32" i="1"/>
  <c r="O32" i="1" s="1"/>
  <c r="L33" i="1"/>
  <c r="O33" i="1" s="1"/>
  <c r="L34" i="1"/>
  <c r="O34" i="1" s="1"/>
  <c r="L35" i="1"/>
  <c r="O35" i="1" s="1"/>
  <c r="L36" i="1"/>
  <c r="O36" i="1" s="1"/>
  <c r="L37" i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4" i="1"/>
  <c r="O44" i="1" s="1"/>
  <c r="O57" i="1"/>
  <c r="V86" i="1"/>
  <c r="V56" i="1"/>
  <c r="V57" i="1"/>
  <c r="U26" i="1"/>
  <c r="U25" i="1"/>
  <c r="U27" i="1"/>
  <c r="U28" i="1"/>
  <c r="U29" i="1"/>
  <c r="U30" i="1"/>
  <c r="U31" i="1"/>
  <c r="U32" i="1"/>
  <c r="V32" i="1" s="1"/>
  <c r="U33" i="1"/>
  <c r="U34" i="1"/>
  <c r="U35" i="1"/>
  <c r="U36" i="1"/>
  <c r="V36" i="1" s="1"/>
  <c r="U37" i="1"/>
  <c r="U38" i="1"/>
  <c r="V38" i="1" s="1"/>
  <c r="U39" i="1"/>
  <c r="U40" i="1"/>
  <c r="V40" i="1" s="1"/>
  <c r="U41" i="1"/>
  <c r="V41" i="1" s="1"/>
  <c r="U42" i="1"/>
  <c r="U43" i="1"/>
  <c r="U44" i="1"/>
  <c r="C76" i="1"/>
  <c r="V76" i="1" s="1"/>
  <c r="O64" i="1"/>
  <c r="V55" i="1"/>
  <c r="O58" i="1"/>
  <c r="O61" i="1" l="1"/>
  <c r="V29" i="1"/>
  <c r="V30" i="1"/>
  <c r="O60" i="1"/>
  <c r="V35" i="1"/>
  <c r="V37" i="1"/>
  <c r="V43" i="1"/>
  <c r="V34" i="1"/>
  <c r="V26" i="1"/>
  <c r="O37" i="1"/>
  <c r="V44" i="1"/>
  <c r="O62" i="1"/>
  <c r="O65" i="1" s="1"/>
  <c r="V31" i="1"/>
  <c r="V42" i="1"/>
  <c r="V28" i="1"/>
  <c r="V39" i="1"/>
  <c r="V25" i="1"/>
  <c r="V59" i="1"/>
  <c r="V33" i="1"/>
  <c r="V27" i="1"/>
  <c r="L65" i="1"/>
  <c r="L45" i="1"/>
  <c r="V63" i="1"/>
  <c r="O28" i="1"/>
  <c r="O45" i="1" l="1"/>
  <c r="V65" i="1"/>
  <c r="V45" i="1"/>
  <c r="V90" i="1" l="1"/>
</calcChain>
</file>

<file path=xl/sharedStrings.xml><?xml version="1.0" encoding="utf-8"?>
<sst xmlns="http://schemas.openxmlformats.org/spreadsheetml/2006/main" count="97" uniqueCount="76">
  <si>
    <t xml:space="preserve">   </t>
  </si>
  <si>
    <t>Ehrenamtliche Tätigkeiten</t>
  </si>
  <si>
    <t>Branche</t>
  </si>
  <si>
    <t>Anrechenbarkeit
Branche</t>
  </si>
  <si>
    <t>Anrechenbarkeit
Spezialisierung</t>
  </si>
  <si>
    <t>Anrechenbarkeit
Funktion</t>
  </si>
  <si>
    <t>Anrechenbarkeit Total</t>
  </si>
  <si>
    <t>Anrechenbare Monate</t>
  </si>
  <si>
    <t xml:space="preserve">        Bemerkungen</t>
  </si>
  <si>
    <t>Berechnung der anrechenbaren Berufspraxis durch das Prüfungssekretariat</t>
  </si>
  <si>
    <t>X</t>
  </si>
  <si>
    <t>sanu-Lehrgang absolviert</t>
  </si>
  <si>
    <t>Anrechnung aufgrund</t>
  </si>
  <si>
    <t>Total anrechenbare Monate berufliche Tätigkeiten</t>
  </si>
  <si>
    <t>Anrechenbarkeit in %</t>
  </si>
  <si>
    <t>Total anrechenbare Monate ehrenamtliche Tätigkeiten</t>
  </si>
  <si>
    <t>Total anrechenbare Monate Praxiserfahrung</t>
  </si>
  <si>
    <t>Total anrechenbare Monate Weiterbildungen</t>
  </si>
  <si>
    <t>sanu-Lehrgang</t>
  </si>
  <si>
    <t>Ehrenamtliche Tätigkeiten müssen ebenfalls als Arbeitspensum in Prozenten deklariert werden.</t>
  </si>
  <si>
    <r>
      <rPr>
        <vertAlign val="superscript"/>
        <sz val="10"/>
        <color rgb="FF026A8A"/>
        <rFont val="Calibri"/>
        <family val="2"/>
        <scheme val="minor"/>
      </rPr>
      <t xml:space="preserve">2) </t>
    </r>
    <r>
      <rPr>
        <sz val="10"/>
        <color theme="1"/>
        <rFont val="Calibri"/>
        <family val="2"/>
        <scheme val="minor"/>
      </rPr>
      <t>Diese zwei Kolonnen müssen nicht zwingend ausgefüllt werden.</t>
    </r>
  </si>
  <si>
    <t>Zweck der Deklaration</t>
  </si>
  <si>
    <r>
      <rPr>
        <vertAlign val="superscript"/>
        <sz val="10"/>
        <color rgb="FF026A8A"/>
        <rFont val="Calibri"/>
        <family val="2"/>
        <scheme val="minor"/>
      </rPr>
      <t>1)</t>
    </r>
    <r>
      <rPr>
        <sz val="10"/>
        <color theme="1"/>
        <rFont val="Calibri"/>
        <family val="2"/>
        <scheme val="minor"/>
      </rPr>
      <t xml:space="preserve"> Selbsteinschätzung: Ist bei der Branche, der Spezialisierung des Betriebes oder bei der persönlichen Spezialisierung im Betrieb ein Natur-, Umwelt-, Kommunikations- oder Beratungsbezug gegeben? Falls ja, in der entsprechenden Spalte ein Kreuz setzen (Mehrfachwahl ist möglich).</t>
    </r>
  </si>
  <si>
    <t>Esame di professione di consulente ambientale</t>
  </si>
  <si>
    <t>Dichiarazione della pratica professionale</t>
  </si>
  <si>
    <t>I relativi certificati di lavoro e le conferme/certificati dei corsi devono essere presentati insieme al presente formulario di dichiarazione.</t>
  </si>
  <si>
    <t>Cognome e nome</t>
  </si>
  <si>
    <t>Data di nascita</t>
  </si>
  <si>
    <t>Scopo della dichiarazione</t>
  </si>
  <si>
    <t>Formazione iniziale</t>
  </si>
  <si>
    <t>Indicare quale/i programma/i di formazione di base si è completato:</t>
  </si>
  <si>
    <t>(ad esempio, apprendistato, formazione scolastica di base, studi, ecc.)</t>
  </si>
  <si>
    <t>Attività professionali</t>
  </si>
  <si>
    <r>
      <t>Elencare</t>
    </r>
    <r>
      <rPr>
        <u/>
        <sz val="10"/>
        <color theme="1"/>
        <rFont val="Calibri"/>
        <family val="2"/>
        <scheme val="minor"/>
      </rPr>
      <t xml:space="preserve"> tutte le attività professionali precedenti</t>
    </r>
    <r>
      <rPr>
        <sz val="10"/>
        <color theme="1"/>
        <rFont val="Calibri"/>
        <family val="2"/>
        <scheme val="minor"/>
      </rPr>
      <t>, anche se non si ritiene che siano rilevanti per l'ambiente/natura o comunicazione/consulenza.</t>
    </r>
  </si>
  <si>
    <t>Nome e indirizzo del datore di lavoro</t>
  </si>
  <si>
    <t>Titolo della posizione</t>
  </si>
  <si>
    <t>Natura/ambiente</t>
  </si>
  <si>
    <t>Communicazione/ consulenza</t>
  </si>
  <si>
    <t>Settore</t>
  </si>
  <si>
    <t>Specializzazione
dell'azienda</t>
  </si>
  <si>
    <t xml:space="preserve">specializzazione
personale
nell'azienda </t>
  </si>
  <si>
    <t>Grado di
occupazione</t>
  </si>
  <si>
    <r>
      <rPr>
        <b/>
        <sz val="10"/>
        <rFont val="Calibri"/>
        <family val="2"/>
        <scheme val="minor"/>
      </rPr>
      <t>da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</si>
  <si>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t xml:space="preserve">a
</t>
    </r>
    <r>
      <rPr>
        <sz val="8"/>
        <rFont val="Calibri"/>
        <family val="2"/>
        <scheme val="minor"/>
      </rPr>
      <t>(dd.mm.yyyy)</t>
    </r>
  </si>
  <si>
    <r>
      <rPr>
        <b/>
        <sz val="10"/>
        <color theme="1"/>
        <rFont val="Calibri"/>
        <family val="2"/>
        <scheme val="minor"/>
      </rPr>
      <t>Durata</t>
    </r>
    <r>
      <rPr>
        <sz val="10"/>
        <color theme="1"/>
        <rFont val="Calibri"/>
        <family val="2"/>
        <scheme val="minor"/>
      </rPr>
      <t xml:space="preserve">
(in mese)</t>
    </r>
  </si>
  <si>
    <t>Descrizione per parole chiave dell'attività, compresa la stima della proporzione relativa a natura/ambiente/comunicazione/ consulenza</t>
  </si>
  <si>
    <t>Accredito percentuale</t>
  </si>
  <si>
    <t>Accredito
in mesi</t>
  </si>
  <si>
    <r>
      <t>Autovalutazione</t>
    </r>
    <r>
      <rPr>
        <b/>
        <vertAlign val="superscript"/>
        <sz val="8"/>
        <color rgb="FF026A8A"/>
        <rFont val="Calibri"/>
        <family val="2"/>
        <scheme val="minor"/>
      </rPr>
      <t>2)</t>
    </r>
  </si>
  <si>
    <t>Focus</t>
  </si>
  <si>
    <r>
      <t>Autovalutazione
della relazione</t>
    </r>
    <r>
      <rPr>
        <b/>
        <vertAlign val="superscript"/>
        <sz val="8"/>
        <color rgb="FF026A8A"/>
        <rFont val="Calibri"/>
        <family val="2"/>
        <scheme val="minor"/>
      </rPr>
      <t>1)</t>
    </r>
  </si>
  <si>
    <t>La vostra funzione</t>
  </si>
  <si>
    <t>Nome e indirizzo dell'organizzazione/istituzione/
organismo</t>
  </si>
  <si>
    <t>Specializzazione
dell'organizzazione</t>
  </si>
  <si>
    <t>specializzazione
personale
nell'organizzazione</t>
  </si>
  <si>
    <r>
      <t xml:space="preserve">Totale dei mesi dichiarati di attività professionale </t>
    </r>
    <r>
      <rPr>
        <sz val="10"/>
        <rFont val="Calibri"/>
        <family val="2"/>
        <scheme val="minor"/>
      </rPr>
      <t>(senza tener conto della loro accreditabilità)</t>
    </r>
  </si>
  <si>
    <t>(La commissione d'esame decide quali attività possono essere accreditate e in quale percentuale).</t>
  </si>
  <si>
    <r>
      <t xml:space="preserve">Totale dei mesi dichiarati di attività di volontariato </t>
    </r>
    <r>
      <rPr>
        <sz val="10"/>
        <rFont val="Calibri"/>
        <family val="2"/>
        <scheme val="minor"/>
      </rPr>
      <t>(senza tener conto della loro accreditabilità)</t>
    </r>
  </si>
  <si>
    <t xml:space="preserve">Luogo d data  </t>
  </si>
  <si>
    <t>Dichiaro di aver dichiarato in modo veritiero le mie attività e la mia formazione.</t>
  </si>
  <si>
    <t>Nome e indirizzo dell'istituto di formazione</t>
  </si>
  <si>
    <t>Titolo del programma di formazione</t>
  </si>
  <si>
    <t>Numero
di lezioni</t>
  </si>
  <si>
    <t>Elenco dei contenuti formativi relativi alla natura, all'ambiente, alla comunicazione o alla consulenza</t>
  </si>
  <si>
    <t>È possibile accreditare corsi di formazione continua fino a un massimo di 6 mesi in totale. Se avete completato il corso di formazione sanu, non potete farvi riconoscere ulteriori corsi di formazione.</t>
  </si>
  <si>
    <t>indicare sì o no</t>
  </si>
  <si>
    <t>Numero di mesi accreditabili</t>
  </si>
  <si>
    <t>Formazione continua</t>
  </si>
  <si>
    <t>Ha completato o intende completare il corso “Umweltberatung und -kommunition”/"Communication et conseil en environnement" offerto da sanu future learning ag in preparazione all'esame professionale?</t>
  </si>
  <si>
    <r>
      <rPr>
        <vertAlign val="superscript"/>
        <sz val="10"/>
        <color rgb="FF026A8A"/>
        <rFont val="Calibri"/>
        <family val="2"/>
        <scheme val="minor"/>
      </rPr>
      <t xml:space="preserve">4) </t>
    </r>
    <r>
      <rPr>
        <sz val="10"/>
        <color theme="1"/>
        <rFont val="Calibri"/>
        <family val="2"/>
        <scheme val="minor"/>
      </rPr>
      <t>Queste due colonne non devono necessariamente essere compilate.</t>
    </r>
  </si>
  <si>
    <r>
      <rPr>
        <vertAlign val="superscript"/>
        <sz val="10"/>
        <color rgb="FF026A8A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Autovalutazione: il campo di attività dell'organizzazione, la specializzazione dell'organizzazione o la specializzazione personale nell'organizzazione sono relative alla natura, all'ambiente, alla comunicazione o alla consulenza? Se sì, barrare la colonna appropriata (è possibile una scelta multipla).</t>
    </r>
  </si>
  <si>
    <t>si</t>
  </si>
  <si>
    <t>no</t>
  </si>
  <si>
    <r>
      <t>Esame preliminare per interesse al ciclo di formazione/esame di professione (</t>
    </r>
    <r>
      <rPr>
        <u/>
        <sz val="11"/>
        <color theme="1"/>
        <rFont val="Calibri"/>
        <family val="2"/>
        <scheme val="minor"/>
      </rPr>
      <t>non ho ancora iniziato il ciclo di formazione</t>
    </r>
    <r>
      <rPr>
        <sz val="11"/>
        <color theme="1"/>
        <rFont val="Calibri"/>
        <family val="2"/>
        <scheme val="minor"/>
      </rPr>
      <t>).</t>
    </r>
  </si>
  <si>
    <r>
      <t>Esame preliminare in vista dell'iscrizione all'esame di professione federale (</t>
    </r>
    <r>
      <rPr>
        <u/>
        <sz val="11"/>
        <color theme="1"/>
        <rFont val="Calibri"/>
        <family val="2"/>
        <scheme val="minor"/>
      </rPr>
      <t>ho già iniziato o completato il ciclo di formazione</t>
    </r>
    <r>
      <rPr>
        <sz val="11"/>
        <color theme="1"/>
        <rFont val="Calibri"/>
        <family val="2"/>
        <scheme val="minor"/>
      </rPr>
      <t>).</t>
    </r>
  </si>
  <si>
    <t>Dichiarazione nell'ambito dell'iscrizione all'esame di professione federale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</si>
</sst>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rgb="FF026A8A"/>
      <name val="Calibri"/>
      <family val="2"/>
      <scheme val="minor"/>
    </font>
    <font>
      <vertAlign val="superscript"/>
      <sz val="10"/>
      <color rgb="FF026A8A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13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 wrapText="1"/>
    </xf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4" xfId="0" applyFont="1" applyBorder="1" applyAlignment="1">
      <alignment textRotation="45" wrapText="1"/>
    </xf>
    <xf numFmtId="0" fontId="7" fillId="3" borderId="4" xfId="0" applyFont="1" applyFill="1" applyBorder="1" applyAlignment="1">
      <alignment textRotation="45"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10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2" borderId="10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textRotation="45" wrapText="1"/>
    </xf>
    <xf numFmtId="0" fontId="7" fillId="2" borderId="7" xfId="0" applyFont="1" applyFill="1" applyBorder="1" applyAlignment="1">
      <alignment textRotation="45" wrapText="1"/>
    </xf>
    <xf numFmtId="49" fontId="2" fillId="2" borderId="6" xfId="0" applyNumberFormat="1" applyFont="1" applyFill="1" applyBorder="1" applyAlignment="1">
      <alignment wrapText="1"/>
    </xf>
    <xf numFmtId="49" fontId="2" fillId="2" borderId="0" xfId="0" applyNumberFormat="1" applyFont="1" applyFill="1" applyAlignment="1">
      <alignment wrapText="1"/>
    </xf>
    <xf numFmtId="9" fontId="2" fillId="2" borderId="0" xfId="1" applyFont="1" applyFill="1" applyBorder="1" applyAlignment="1" applyProtection="1">
      <alignment wrapText="1"/>
    </xf>
    <xf numFmtId="9" fontId="2" fillId="2" borderId="7" xfId="1" applyFont="1" applyFill="1" applyBorder="1" applyAlignment="1" applyProtection="1">
      <alignment wrapText="1"/>
    </xf>
    <xf numFmtId="165" fontId="10" fillId="3" borderId="4" xfId="1" applyNumberFormat="1" applyFont="1" applyFill="1" applyBorder="1" applyAlignment="1" applyProtection="1">
      <alignment wrapText="1"/>
    </xf>
    <xf numFmtId="165" fontId="6" fillId="0" borderId="0" xfId="0" applyNumberFormat="1" applyFont="1"/>
    <xf numFmtId="0" fontId="2" fillId="0" borderId="0" xfId="0" applyFont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horizontal="left"/>
      <protection locked="0"/>
    </xf>
    <xf numFmtId="2" fontId="10" fillId="3" borderId="4" xfId="1" applyNumberFormat="1" applyFont="1" applyFill="1" applyBorder="1" applyProtection="1"/>
    <xf numFmtId="2" fontId="10" fillId="3" borderId="4" xfId="1" applyNumberFormat="1" applyFont="1" applyFill="1" applyBorder="1" applyAlignment="1" applyProtection="1">
      <alignment wrapText="1"/>
    </xf>
    <xf numFmtId="2" fontId="13" fillId="3" borderId="4" xfId="0" applyNumberFormat="1" applyFont="1" applyFill="1" applyBorder="1"/>
    <xf numFmtId="2" fontId="13" fillId="0" borderId="9" xfId="0" applyNumberFormat="1" applyFont="1" applyBorder="1"/>
    <xf numFmtId="0" fontId="10" fillId="2" borderId="0" xfId="0" applyFont="1" applyFill="1" applyAlignment="1">
      <alignment textRotation="45" wrapText="1"/>
    </xf>
    <xf numFmtId="0" fontId="10" fillId="2" borderId="7" xfId="0" applyFont="1" applyFill="1" applyBorder="1" applyAlignment="1">
      <alignment textRotation="45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4" xfId="0" applyBorder="1"/>
    <xf numFmtId="0" fontId="14" fillId="0" borderId="13" xfId="0" applyFont="1" applyBorder="1" applyAlignment="1">
      <alignment wrapText="1"/>
    </xf>
    <xf numFmtId="49" fontId="2" fillId="0" borderId="4" xfId="0" applyNumberFormat="1" applyFont="1" applyBorder="1" applyAlignment="1">
      <alignment vertical="top" wrapText="1"/>
    </xf>
    <xf numFmtId="9" fontId="2" fillId="0" borderId="4" xfId="1" applyFont="1" applyFill="1" applyBorder="1" applyAlignment="1" applyProtection="1">
      <alignment vertical="top" wrapText="1"/>
    </xf>
    <xf numFmtId="9" fontId="2" fillId="3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9" fontId="2" fillId="3" borderId="8" xfId="1" applyFont="1" applyFill="1" applyBorder="1" applyAlignment="1" applyProtection="1">
      <alignment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165" fontId="6" fillId="0" borderId="4" xfId="0" applyNumberFormat="1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165" fontId="10" fillId="0" borderId="4" xfId="0" applyNumberFormat="1" applyFont="1" applyBorder="1"/>
    <xf numFmtId="165" fontId="2" fillId="0" borderId="4" xfId="0" applyNumberFormat="1" applyFont="1" applyBorder="1"/>
    <xf numFmtId="165" fontId="6" fillId="0" borderId="4" xfId="0" applyNumberFormat="1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165" fontId="2" fillId="0" borderId="4" xfId="0" applyNumberFormat="1" applyFont="1" applyBorder="1" applyAlignment="1">
      <alignment horizontal="right" vertical="top" wrapText="1"/>
    </xf>
    <xf numFmtId="165" fontId="6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/>
    <xf numFmtId="0" fontId="7" fillId="0" borderId="13" xfId="0" applyFont="1" applyBorder="1"/>
    <xf numFmtId="0" fontId="14" fillId="0" borderId="13" xfId="0" applyFont="1" applyBorder="1" applyAlignment="1">
      <alignment vertical="center" wrapText="1"/>
    </xf>
    <xf numFmtId="9" fontId="2" fillId="2" borderId="4" xfId="0" applyNumberFormat="1" applyFont="1" applyFill="1" applyBorder="1" applyAlignment="1" applyProtection="1">
      <alignment horizontal="right" vertical="top" wrapText="1"/>
      <protection locked="0"/>
    </xf>
    <xf numFmtId="0" fontId="10" fillId="0" borderId="4" xfId="0" applyFont="1" applyBorder="1" applyAlignment="1">
      <alignment wrapText="1"/>
    </xf>
    <xf numFmtId="0" fontId="19" fillId="0" borderId="0" xfId="0" applyFont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49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4" fillId="0" borderId="10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2" fillId="2" borderId="12" xfId="0" applyNumberFormat="1" applyFont="1" applyFill="1" applyBorder="1" applyAlignment="1" applyProtection="1">
      <alignment horizontal="left" vertical="top"/>
      <protection locked="0"/>
    </xf>
    <xf numFmtId="49" fontId="2" fillId="2" borderId="13" xfId="0" applyNumberFormat="1" applyFont="1" applyFill="1" applyBorder="1" applyAlignment="1" applyProtection="1">
      <alignment horizontal="left" vertical="top"/>
      <protection locked="0"/>
    </xf>
    <xf numFmtId="0" fontId="13" fillId="0" borderId="4" xfId="0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2"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26919</xdr:colOff>
      <xdr:row>0</xdr:row>
      <xdr:rowOff>0</xdr:rowOff>
    </xdr:from>
    <xdr:to>
      <xdr:col>1</xdr:col>
      <xdr:colOff>993196</xdr:colOff>
      <xdr:row>3</xdr:row>
      <xdr:rowOff>110573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F1DE17E2-B667-47EC-921A-F48877BB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19" y="0"/>
          <a:ext cx="1772092" cy="63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sheetPr codeName="Tabelle1"/>
  <dimension ref="A1:Y91"/>
  <sheetViews>
    <sheetView tabSelected="1" zoomScale="115" zoomScaleNormal="115" workbookViewId="0">
      <selection activeCell="B76" sqref="B76"/>
    </sheetView>
  </sheetViews>
  <sheetFormatPr baseColWidth="10" defaultRowHeight="14.4" outlineLevelCol="1" x14ac:dyDescent="0.3"/>
  <cols>
    <col min="2" max="2" width="30.21875" customWidth="1"/>
    <col min="3" max="3" width="23.44140625" customWidth="1"/>
    <col min="4" max="4" width="4.44140625" customWidth="1"/>
    <col min="5" max="5" width="5.33203125" customWidth="1"/>
    <col min="6" max="6" width="3.88671875" customWidth="1"/>
    <col min="7" max="7" width="5.109375" customWidth="1"/>
    <col min="8" max="8" width="8.109375" customWidth="1"/>
    <col min="9" max="9" width="7.5546875" customWidth="1"/>
    <col min="10" max="10" width="10" customWidth="1"/>
    <col min="11" max="11" width="9.88671875" customWidth="1"/>
    <col min="12" max="12" width="7.109375" customWidth="1"/>
    <col min="13" max="13" width="51" customWidth="1"/>
    <col min="14" max="14" width="5.77734375" customWidth="1"/>
    <col min="15" max="15" width="6.5546875" customWidth="1"/>
    <col min="16" max="16" width="4.44140625" hidden="1" customWidth="1" outlineLevel="1"/>
    <col min="17" max="17" width="23.109375" hidden="1" customWidth="1" outlineLevel="1"/>
    <col min="18" max="21" width="8.88671875" hidden="1" customWidth="1" outlineLevel="1"/>
    <col min="22" max="22" width="11.5546875" hidden="1" customWidth="1" outlineLevel="1"/>
    <col min="23" max="23" width="111.21875" hidden="1" customWidth="1" outlineLevel="1"/>
    <col min="24" max="24" width="1.33203125" hidden="1" customWidth="1" outlineLevel="1"/>
    <col min="25" max="25" width="11.5546875" collapsed="1"/>
  </cols>
  <sheetData>
    <row r="1" spans="1:24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</row>
    <row r="2" spans="1:24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</row>
    <row r="3" spans="1:24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4"/>
      <c r="R3" s="4"/>
      <c r="S3" s="4"/>
      <c r="T3" s="4"/>
      <c r="U3" s="4"/>
      <c r="V3" s="4"/>
      <c r="W3" s="4"/>
      <c r="X3" s="4"/>
    </row>
    <row r="4" spans="1:24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4"/>
      <c r="X4" s="4"/>
    </row>
    <row r="5" spans="1:24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B6" s="5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4"/>
      <c r="R6" s="4"/>
      <c r="S6" s="4"/>
      <c r="T6" s="4"/>
      <c r="U6" s="4"/>
      <c r="V6" s="4"/>
      <c r="W6" s="4"/>
      <c r="X6" s="4"/>
    </row>
    <row r="7" spans="1:24" ht="21" x14ac:dyDescent="0.4">
      <c r="B7" s="6" t="s">
        <v>24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7" t="s">
        <v>9</v>
      </c>
      <c r="R7" s="4"/>
      <c r="S7" s="4"/>
      <c r="T7" s="4"/>
      <c r="U7" s="4"/>
      <c r="V7" s="4"/>
      <c r="W7" s="4"/>
      <c r="X7" s="4"/>
    </row>
    <row r="8" spans="1:2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8"/>
      <c r="N8" s="8"/>
      <c r="O8" s="8"/>
      <c r="P8" s="9"/>
      <c r="Q8" s="4"/>
      <c r="R8" s="4"/>
      <c r="S8" s="4"/>
      <c r="T8" s="4"/>
      <c r="U8" s="4"/>
      <c r="V8" s="4"/>
      <c r="W8" s="4"/>
      <c r="X8" s="4"/>
    </row>
    <row r="9" spans="1:24" x14ac:dyDescent="0.3">
      <c r="A9" s="2"/>
      <c r="B9" s="10" t="s">
        <v>25</v>
      </c>
      <c r="C9" s="2"/>
      <c r="D9" s="2"/>
      <c r="E9" s="2"/>
      <c r="F9" s="2"/>
      <c r="G9" s="2"/>
      <c r="H9" s="2"/>
      <c r="I9" s="2"/>
      <c r="J9" s="2"/>
      <c r="K9" s="2"/>
      <c r="L9" s="2"/>
      <c r="M9" s="8"/>
      <c r="N9" s="8"/>
      <c r="O9" s="8"/>
      <c r="P9" s="9"/>
      <c r="Q9" s="4"/>
      <c r="R9" s="4"/>
      <c r="S9" s="4"/>
      <c r="T9" s="4"/>
      <c r="U9" s="4"/>
      <c r="V9" s="4"/>
      <c r="W9" s="4"/>
      <c r="X9" s="4"/>
    </row>
    <row r="10" spans="1:2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8"/>
      <c r="N10" s="8"/>
      <c r="O10" s="8"/>
      <c r="P10" s="9"/>
      <c r="Q10" s="4"/>
      <c r="R10" s="4"/>
      <c r="S10" s="4"/>
      <c r="T10" s="4"/>
      <c r="U10" s="4"/>
      <c r="V10" s="4"/>
      <c r="W10" s="4"/>
      <c r="X10" s="4"/>
    </row>
    <row r="11" spans="1:24" x14ac:dyDescent="0.3">
      <c r="A11" s="2"/>
      <c r="B11" s="11" t="s">
        <v>26</v>
      </c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94"/>
      <c r="N11" s="8"/>
      <c r="O11" s="8"/>
      <c r="P11" s="9"/>
      <c r="Q11" s="4"/>
      <c r="R11" s="4"/>
      <c r="S11" s="4"/>
      <c r="T11" s="4"/>
      <c r="U11" s="4"/>
      <c r="V11" s="4"/>
      <c r="W11" s="4"/>
      <c r="X11" s="4"/>
    </row>
    <row r="12" spans="1:24" x14ac:dyDescent="0.3">
      <c r="A12" s="2"/>
      <c r="B12" s="11" t="s">
        <v>27</v>
      </c>
      <c r="C12" s="89"/>
      <c r="D12" s="90"/>
      <c r="E12" s="90"/>
      <c r="F12" s="90"/>
      <c r="G12" s="90"/>
      <c r="H12" s="90"/>
      <c r="I12" s="90"/>
      <c r="J12" s="90"/>
      <c r="K12" s="90"/>
      <c r="L12" s="90"/>
      <c r="M12" s="91"/>
      <c r="N12" s="8"/>
      <c r="O12" s="8"/>
      <c r="P12" s="9"/>
      <c r="Q12" s="4"/>
      <c r="R12" s="4"/>
      <c r="S12" s="4"/>
      <c r="T12" s="4"/>
      <c r="U12" s="4"/>
      <c r="V12" s="4"/>
      <c r="W12" s="4"/>
      <c r="X12" s="4"/>
    </row>
    <row r="13" spans="1:24" x14ac:dyDescent="0.3">
      <c r="A13" s="2"/>
      <c r="B13" s="11" t="s">
        <v>28</v>
      </c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1"/>
      <c r="N13" s="8"/>
      <c r="O13" s="8"/>
      <c r="P13" s="9"/>
      <c r="Q13" s="4"/>
      <c r="R13" s="4"/>
      <c r="S13" s="4"/>
      <c r="T13" s="4"/>
      <c r="U13" s="4"/>
      <c r="V13" s="4"/>
      <c r="W13" s="4"/>
      <c r="X13" s="4"/>
    </row>
    <row r="14" spans="1:24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8"/>
      <c r="N14" s="8"/>
      <c r="O14" s="8"/>
      <c r="P14" s="9"/>
      <c r="Q14" s="4"/>
      <c r="R14" s="4"/>
      <c r="S14" s="4"/>
      <c r="T14" s="4"/>
      <c r="U14" s="4"/>
      <c r="V14" s="4"/>
      <c r="W14" s="4"/>
      <c r="X14" s="4"/>
    </row>
    <row r="15" spans="1:24" ht="15.6" x14ac:dyDescent="0.3">
      <c r="A15" s="2"/>
      <c r="B15" s="5" t="s">
        <v>29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8"/>
      <c r="N15" s="8"/>
      <c r="O15" s="8"/>
      <c r="P15" s="9"/>
      <c r="Q15" s="4"/>
      <c r="R15" s="4"/>
      <c r="S15" s="4"/>
      <c r="T15" s="4"/>
      <c r="U15" s="4"/>
      <c r="V15" s="4"/>
      <c r="W15" s="4"/>
      <c r="X15" s="4"/>
    </row>
    <row r="16" spans="1:24" x14ac:dyDescent="0.3">
      <c r="A16" s="2"/>
      <c r="B16" s="2" t="s">
        <v>30</v>
      </c>
      <c r="C16" s="2"/>
      <c r="D16" s="103"/>
      <c r="E16" s="104"/>
      <c r="F16" s="104"/>
      <c r="G16" s="104"/>
      <c r="H16" s="104"/>
      <c r="I16" s="104"/>
      <c r="J16" s="104"/>
      <c r="K16" s="104"/>
      <c r="L16" s="104"/>
      <c r="M16" s="104"/>
      <c r="N16" s="8"/>
      <c r="O16" s="8"/>
      <c r="P16" s="9"/>
      <c r="Q16" s="4"/>
      <c r="R16" s="4"/>
      <c r="S16" s="4"/>
      <c r="T16" s="4"/>
      <c r="U16" s="4"/>
      <c r="V16" s="4"/>
      <c r="W16" s="4"/>
      <c r="X16" s="4"/>
    </row>
    <row r="17" spans="1:24" x14ac:dyDescent="0.3">
      <c r="A17" s="2"/>
      <c r="B17" s="85" t="s">
        <v>31</v>
      </c>
      <c r="C17" s="2"/>
      <c r="D17" s="105"/>
      <c r="E17" s="106"/>
      <c r="F17" s="106"/>
      <c r="G17" s="106"/>
      <c r="H17" s="106"/>
      <c r="I17" s="106"/>
      <c r="J17" s="106"/>
      <c r="K17" s="106"/>
      <c r="L17" s="106"/>
      <c r="M17" s="106"/>
      <c r="N17" s="8"/>
      <c r="O17" s="8"/>
      <c r="P17" s="9"/>
      <c r="Q17" s="4"/>
      <c r="R17" s="4"/>
      <c r="S17" s="4"/>
      <c r="T17" s="4"/>
      <c r="U17" s="4"/>
      <c r="V17" s="4"/>
      <c r="W17" s="4"/>
      <c r="X17" s="4"/>
    </row>
    <row r="18" spans="1:24" x14ac:dyDescent="0.3">
      <c r="A18" s="2"/>
      <c r="B18" s="85"/>
      <c r="C18" s="2"/>
      <c r="D18" s="107"/>
      <c r="E18" s="108"/>
      <c r="F18" s="108"/>
      <c r="G18" s="108"/>
      <c r="H18" s="108"/>
      <c r="I18" s="108"/>
      <c r="J18" s="108"/>
      <c r="K18" s="108"/>
      <c r="L18" s="108"/>
      <c r="M18" s="108"/>
      <c r="N18" s="8"/>
      <c r="O18" s="8"/>
      <c r="P18" s="9"/>
      <c r="Q18" s="4"/>
      <c r="R18" s="4"/>
      <c r="S18" s="4"/>
      <c r="T18" s="4"/>
      <c r="U18" s="4"/>
      <c r="V18" s="4"/>
      <c r="W18" s="4"/>
      <c r="X18" s="4"/>
    </row>
    <row r="19" spans="1:2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8"/>
      <c r="N19" s="8"/>
      <c r="O19" s="8"/>
      <c r="P19" s="9"/>
      <c r="Q19" s="4"/>
      <c r="R19" s="4"/>
      <c r="S19" s="4"/>
      <c r="T19" s="4"/>
      <c r="U19" s="4"/>
      <c r="V19" s="4"/>
      <c r="W19" s="4"/>
      <c r="X19" s="4"/>
    </row>
    <row r="20" spans="1:24" ht="15.6" customHeight="1" x14ac:dyDescent="0.3">
      <c r="A20" s="2"/>
      <c r="B20" s="5" t="s">
        <v>32</v>
      </c>
      <c r="C20" s="11"/>
      <c r="D20" s="11"/>
      <c r="E20" s="11"/>
      <c r="F20" s="79"/>
      <c r="G20" s="80"/>
      <c r="H20" s="80"/>
      <c r="I20" s="12"/>
      <c r="J20" s="2"/>
      <c r="K20" s="2"/>
      <c r="L20" s="2"/>
      <c r="M20" s="2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</row>
    <row r="21" spans="1:24" ht="27.6" customHeight="1" x14ac:dyDescent="0.3">
      <c r="A21" s="2"/>
      <c r="B21" s="95" t="s">
        <v>33</v>
      </c>
      <c r="C21" s="95"/>
      <c r="D21" s="81"/>
      <c r="E21" s="81"/>
      <c r="F21" s="60"/>
      <c r="G21" s="60"/>
      <c r="H21" s="60"/>
      <c r="I21" s="12"/>
      <c r="J21" s="2"/>
      <c r="K21" s="2"/>
      <c r="L21" s="2"/>
      <c r="M21" s="2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</row>
    <row r="22" spans="1:24" x14ac:dyDescent="0.3">
      <c r="A22" s="2"/>
      <c r="B22" s="95"/>
      <c r="C22" s="96"/>
      <c r="D22" s="97" t="s">
        <v>49</v>
      </c>
      <c r="E22" s="98"/>
      <c r="F22" s="97" t="s">
        <v>50</v>
      </c>
      <c r="G22" s="98"/>
      <c r="H22" s="99"/>
      <c r="I22" s="12"/>
      <c r="J22" s="2"/>
      <c r="K22" s="2"/>
      <c r="L22" s="2"/>
      <c r="M22" s="2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</row>
    <row r="23" spans="1:24" ht="12.6" customHeight="1" x14ac:dyDescent="0.3">
      <c r="A23" s="2"/>
      <c r="B23" s="2"/>
      <c r="C23" s="2"/>
      <c r="D23" s="100"/>
      <c r="E23" s="101"/>
      <c r="F23" s="100"/>
      <c r="G23" s="101"/>
      <c r="H23" s="102"/>
      <c r="I23" s="12"/>
      <c r="J23" s="2"/>
      <c r="K23" s="2"/>
      <c r="L23" s="2"/>
      <c r="M23" s="2"/>
      <c r="N23" s="124" t="s">
        <v>48</v>
      </c>
      <c r="O23" s="124"/>
      <c r="P23" s="3"/>
      <c r="Q23" s="4"/>
      <c r="R23" s="4"/>
      <c r="S23" s="4"/>
      <c r="T23" s="4"/>
      <c r="U23" s="4"/>
      <c r="V23" s="4"/>
      <c r="W23" s="4"/>
      <c r="X23" s="4"/>
    </row>
    <row r="24" spans="1:24" ht="79.8" customHeight="1" x14ac:dyDescent="0.3">
      <c r="A24" s="2"/>
      <c r="B24" s="13" t="s">
        <v>34</v>
      </c>
      <c r="C24" s="14" t="s">
        <v>35</v>
      </c>
      <c r="D24" s="15" t="s">
        <v>36</v>
      </c>
      <c r="E24" s="16" t="s">
        <v>37</v>
      </c>
      <c r="F24" s="15" t="s">
        <v>38</v>
      </c>
      <c r="G24" s="16" t="s">
        <v>39</v>
      </c>
      <c r="H24" s="16" t="s">
        <v>40</v>
      </c>
      <c r="I24" s="16" t="s">
        <v>41</v>
      </c>
      <c r="J24" s="17" t="s">
        <v>42</v>
      </c>
      <c r="K24" s="17" t="s">
        <v>43</v>
      </c>
      <c r="L24" s="18" t="s">
        <v>44</v>
      </c>
      <c r="M24" s="84" t="s">
        <v>45</v>
      </c>
      <c r="N24" s="16" t="s">
        <v>46</v>
      </c>
      <c r="O24" s="16" t="s">
        <v>47</v>
      </c>
      <c r="P24" s="19"/>
      <c r="Q24" s="13" t="s">
        <v>2</v>
      </c>
      <c r="R24" s="20" t="s">
        <v>3</v>
      </c>
      <c r="S24" s="20" t="s">
        <v>4</v>
      </c>
      <c r="T24" s="20" t="s">
        <v>5</v>
      </c>
      <c r="U24" s="21" t="s">
        <v>6</v>
      </c>
      <c r="V24" s="22" t="s">
        <v>7</v>
      </c>
      <c r="W24" s="23" t="s">
        <v>8</v>
      </c>
      <c r="X24" s="4"/>
    </row>
    <row r="25" spans="1:24" x14ac:dyDescent="0.3">
      <c r="A25" s="2"/>
      <c r="B25" s="56"/>
      <c r="C25" s="56"/>
      <c r="D25" s="52"/>
      <c r="E25" s="52"/>
      <c r="F25" s="52"/>
      <c r="G25" s="52"/>
      <c r="H25" s="52"/>
      <c r="I25" s="54"/>
      <c r="J25" s="55"/>
      <c r="K25" s="55"/>
      <c r="L25" s="71">
        <f t="shared" ref="L25:L44" si="0">MROUND((DATEDIF(J25,K25,"d")/30.4166666666666),0.5)</f>
        <v>0</v>
      </c>
      <c r="M25" s="56"/>
      <c r="N25" s="83"/>
      <c r="O25" s="77">
        <f>I25*L25*N25</f>
        <v>0</v>
      </c>
      <c r="P25" s="24"/>
      <c r="Q25" s="61"/>
      <c r="R25" s="62">
        <v>0</v>
      </c>
      <c r="S25" s="62">
        <v>0</v>
      </c>
      <c r="T25" s="62">
        <v>0</v>
      </c>
      <c r="U25" s="63">
        <f>SUM(R25:T25)</f>
        <v>0</v>
      </c>
      <c r="V25" s="64">
        <f>L25*U25*I25</f>
        <v>0</v>
      </c>
      <c r="W25" s="62"/>
      <c r="X25" s="4"/>
    </row>
    <row r="26" spans="1:24" x14ac:dyDescent="0.3">
      <c r="A26" s="2"/>
      <c r="B26" s="56"/>
      <c r="C26" s="56"/>
      <c r="D26" s="52"/>
      <c r="E26" s="52"/>
      <c r="F26" s="52"/>
      <c r="G26" s="52"/>
      <c r="H26" s="52"/>
      <c r="I26" s="54"/>
      <c r="J26" s="55"/>
      <c r="K26" s="55"/>
      <c r="L26" s="71">
        <f t="shared" si="0"/>
        <v>0</v>
      </c>
      <c r="M26" s="56"/>
      <c r="N26" s="83"/>
      <c r="O26" s="77">
        <f t="shared" ref="O26:O44" si="1">I26*L26*N26</f>
        <v>0</v>
      </c>
      <c r="P26" s="24"/>
      <c r="Q26" s="61"/>
      <c r="R26" s="62">
        <v>0</v>
      </c>
      <c r="S26" s="62">
        <v>0</v>
      </c>
      <c r="T26" s="62">
        <v>0</v>
      </c>
      <c r="U26" s="63">
        <f t="shared" ref="U26:U44" si="2">SUM(R26:T26)</f>
        <v>0</v>
      </c>
      <c r="V26" s="64">
        <f t="shared" ref="V26:V43" si="3">L26*U26*I26</f>
        <v>0</v>
      </c>
      <c r="W26" s="62"/>
      <c r="X26" s="4"/>
    </row>
    <row r="27" spans="1:24" x14ac:dyDescent="0.3">
      <c r="A27" s="2"/>
      <c r="B27" s="56"/>
      <c r="C27" s="56"/>
      <c r="D27" s="52"/>
      <c r="E27" s="52"/>
      <c r="F27" s="52"/>
      <c r="G27" s="52"/>
      <c r="H27" s="52"/>
      <c r="I27" s="54"/>
      <c r="J27" s="55"/>
      <c r="K27" s="55"/>
      <c r="L27" s="71">
        <f t="shared" si="0"/>
        <v>0</v>
      </c>
      <c r="M27" s="56"/>
      <c r="N27" s="83"/>
      <c r="O27" s="77">
        <f t="shared" si="1"/>
        <v>0</v>
      </c>
      <c r="P27" s="24"/>
      <c r="Q27" s="61"/>
      <c r="R27" s="62">
        <v>0</v>
      </c>
      <c r="S27" s="62">
        <v>0</v>
      </c>
      <c r="T27" s="62">
        <v>0</v>
      </c>
      <c r="U27" s="63">
        <f t="shared" si="2"/>
        <v>0</v>
      </c>
      <c r="V27" s="64">
        <f t="shared" si="3"/>
        <v>0</v>
      </c>
      <c r="W27" s="62"/>
      <c r="X27" s="4"/>
    </row>
    <row r="28" spans="1:24" x14ac:dyDescent="0.3">
      <c r="A28" s="2"/>
      <c r="B28" s="56"/>
      <c r="C28" s="56"/>
      <c r="D28" s="52"/>
      <c r="E28" s="52"/>
      <c r="F28" s="52"/>
      <c r="G28" s="52"/>
      <c r="H28" s="52"/>
      <c r="I28" s="54"/>
      <c r="J28" s="55"/>
      <c r="K28" s="55"/>
      <c r="L28" s="71">
        <f t="shared" si="0"/>
        <v>0</v>
      </c>
      <c r="M28" s="56"/>
      <c r="N28" s="83"/>
      <c r="O28" s="77">
        <f t="shared" si="1"/>
        <v>0</v>
      </c>
      <c r="P28" s="24"/>
      <c r="Q28" s="61"/>
      <c r="R28" s="62">
        <v>0</v>
      </c>
      <c r="S28" s="62">
        <v>0</v>
      </c>
      <c r="T28" s="62">
        <v>0</v>
      </c>
      <c r="U28" s="63">
        <f t="shared" si="2"/>
        <v>0</v>
      </c>
      <c r="V28" s="64">
        <f t="shared" si="3"/>
        <v>0</v>
      </c>
      <c r="W28" s="62"/>
      <c r="X28" s="4"/>
    </row>
    <row r="29" spans="1:24" x14ac:dyDescent="0.3">
      <c r="A29" s="2"/>
      <c r="B29" s="56"/>
      <c r="C29" s="56"/>
      <c r="D29" s="52"/>
      <c r="E29" s="52"/>
      <c r="F29" s="52"/>
      <c r="G29" s="52"/>
      <c r="H29" s="52"/>
      <c r="I29" s="54"/>
      <c r="J29" s="55"/>
      <c r="K29" s="55"/>
      <c r="L29" s="71">
        <f t="shared" si="0"/>
        <v>0</v>
      </c>
      <c r="M29" s="56"/>
      <c r="N29" s="83"/>
      <c r="O29" s="77">
        <f t="shared" si="1"/>
        <v>0</v>
      </c>
      <c r="P29" s="24"/>
      <c r="Q29" s="61"/>
      <c r="R29" s="62">
        <v>0</v>
      </c>
      <c r="S29" s="62">
        <v>0</v>
      </c>
      <c r="T29" s="62">
        <v>0</v>
      </c>
      <c r="U29" s="63">
        <f t="shared" ref="U29:U33" si="4">SUM(R29:T29)</f>
        <v>0</v>
      </c>
      <c r="V29" s="64">
        <f t="shared" ref="V29:V33" si="5">L29*U29*I29</f>
        <v>0</v>
      </c>
      <c r="W29" s="62"/>
      <c r="X29" s="4"/>
    </row>
    <row r="30" spans="1:24" x14ac:dyDescent="0.3">
      <c r="A30" s="2"/>
      <c r="B30" s="56"/>
      <c r="C30" s="56"/>
      <c r="D30" s="52"/>
      <c r="E30" s="52"/>
      <c r="F30" s="52"/>
      <c r="G30" s="52"/>
      <c r="H30" s="52"/>
      <c r="I30" s="54"/>
      <c r="J30" s="55"/>
      <c r="K30" s="55"/>
      <c r="L30" s="71">
        <f t="shared" si="0"/>
        <v>0</v>
      </c>
      <c r="M30" s="56"/>
      <c r="N30" s="83"/>
      <c r="O30" s="77">
        <f t="shared" si="1"/>
        <v>0</v>
      </c>
      <c r="P30" s="24"/>
      <c r="Q30" s="61"/>
      <c r="R30" s="62">
        <v>0</v>
      </c>
      <c r="S30" s="62">
        <v>0</v>
      </c>
      <c r="T30" s="62">
        <v>0</v>
      </c>
      <c r="U30" s="63">
        <f t="shared" si="4"/>
        <v>0</v>
      </c>
      <c r="V30" s="64">
        <f t="shared" si="5"/>
        <v>0</v>
      </c>
      <c r="W30" s="62"/>
      <c r="X30" s="4"/>
    </row>
    <row r="31" spans="1:24" x14ac:dyDescent="0.3">
      <c r="A31" s="2"/>
      <c r="B31" s="56"/>
      <c r="C31" s="56"/>
      <c r="D31" s="52"/>
      <c r="E31" s="52"/>
      <c r="F31" s="52"/>
      <c r="G31" s="52"/>
      <c r="H31" s="52"/>
      <c r="I31" s="54"/>
      <c r="J31" s="55"/>
      <c r="K31" s="55"/>
      <c r="L31" s="71">
        <f t="shared" si="0"/>
        <v>0</v>
      </c>
      <c r="M31" s="56"/>
      <c r="N31" s="83"/>
      <c r="O31" s="77">
        <f t="shared" si="1"/>
        <v>0</v>
      </c>
      <c r="P31" s="24"/>
      <c r="Q31" s="61"/>
      <c r="R31" s="62">
        <v>0</v>
      </c>
      <c r="S31" s="62">
        <v>0</v>
      </c>
      <c r="T31" s="62">
        <v>0</v>
      </c>
      <c r="U31" s="63">
        <f t="shared" si="4"/>
        <v>0</v>
      </c>
      <c r="V31" s="64">
        <f t="shared" si="5"/>
        <v>0</v>
      </c>
      <c r="W31" s="62"/>
      <c r="X31" s="4"/>
    </row>
    <row r="32" spans="1:24" x14ac:dyDescent="0.3">
      <c r="A32" s="2"/>
      <c r="B32" s="56"/>
      <c r="C32" s="56"/>
      <c r="D32" s="52"/>
      <c r="E32" s="52"/>
      <c r="F32" s="52"/>
      <c r="G32" s="52"/>
      <c r="H32" s="52"/>
      <c r="I32" s="54"/>
      <c r="J32" s="55"/>
      <c r="K32" s="55"/>
      <c r="L32" s="71">
        <f t="shared" si="0"/>
        <v>0</v>
      </c>
      <c r="M32" s="56"/>
      <c r="N32" s="83"/>
      <c r="O32" s="77">
        <f t="shared" si="1"/>
        <v>0</v>
      </c>
      <c r="P32" s="24"/>
      <c r="Q32" s="61"/>
      <c r="R32" s="62">
        <v>0</v>
      </c>
      <c r="S32" s="62">
        <v>0</v>
      </c>
      <c r="T32" s="62">
        <v>0</v>
      </c>
      <c r="U32" s="63">
        <f t="shared" si="4"/>
        <v>0</v>
      </c>
      <c r="V32" s="64">
        <f t="shared" si="5"/>
        <v>0</v>
      </c>
      <c r="W32" s="62"/>
      <c r="X32" s="4"/>
    </row>
    <row r="33" spans="1:24" x14ac:dyDescent="0.3">
      <c r="A33" s="2"/>
      <c r="B33" s="56"/>
      <c r="C33" s="56"/>
      <c r="D33" s="52"/>
      <c r="E33" s="52"/>
      <c r="F33" s="52"/>
      <c r="G33" s="52"/>
      <c r="H33" s="52"/>
      <c r="I33" s="54"/>
      <c r="J33" s="55"/>
      <c r="K33" s="55"/>
      <c r="L33" s="71">
        <f t="shared" si="0"/>
        <v>0</v>
      </c>
      <c r="M33" s="56"/>
      <c r="N33" s="83"/>
      <c r="O33" s="77">
        <f t="shared" si="1"/>
        <v>0</v>
      </c>
      <c r="P33" s="24"/>
      <c r="Q33" s="61"/>
      <c r="R33" s="62">
        <v>0</v>
      </c>
      <c r="S33" s="62">
        <v>0</v>
      </c>
      <c r="T33" s="62">
        <v>0</v>
      </c>
      <c r="U33" s="63">
        <f t="shared" si="4"/>
        <v>0</v>
      </c>
      <c r="V33" s="64">
        <f t="shared" si="5"/>
        <v>0</v>
      </c>
      <c r="W33" s="62"/>
      <c r="X33" s="4"/>
    </row>
    <row r="34" spans="1:24" x14ac:dyDescent="0.3">
      <c r="A34" s="2"/>
      <c r="B34" s="56"/>
      <c r="C34" s="56"/>
      <c r="D34" s="52"/>
      <c r="E34" s="52"/>
      <c r="F34" s="52"/>
      <c r="G34" s="52"/>
      <c r="H34" s="52"/>
      <c r="I34" s="54"/>
      <c r="J34" s="55"/>
      <c r="K34" s="55"/>
      <c r="L34" s="71">
        <f t="shared" si="0"/>
        <v>0</v>
      </c>
      <c r="M34" s="56"/>
      <c r="N34" s="83"/>
      <c r="O34" s="77">
        <f t="shared" si="1"/>
        <v>0</v>
      </c>
      <c r="P34" s="24"/>
      <c r="Q34" s="61"/>
      <c r="R34" s="62">
        <v>0</v>
      </c>
      <c r="S34" s="62">
        <v>0</v>
      </c>
      <c r="T34" s="62">
        <v>0</v>
      </c>
      <c r="U34" s="63">
        <f t="shared" si="2"/>
        <v>0</v>
      </c>
      <c r="V34" s="64">
        <f t="shared" si="3"/>
        <v>0</v>
      </c>
      <c r="W34" s="62"/>
      <c r="X34" s="4"/>
    </row>
    <row r="35" spans="1:24" x14ac:dyDescent="0.3">
      <c r="A35" s="2"/>
      <c r="B35" s="56"/>
      <c r="C35" s="56"/>
      <c r="D35" s="52"/>
      <c r="E35" s="52"/>
      <c r="F35" s="52"/>
      <c r="G35" s="52"/>
      <c r="H35" s="52"/>
      <c r="I35" s="54"/>
      <c r="J35" s="55"/>
      <c r="K35" s="55"/>
      <c r="L35" s="71">
        <f t="shared" si="0"/>
        <v>0</v>
      </c>
      <c r="M35" s="56"/>
      <c r="N35" s="83"/>
      <c r="O35" s="77">
        <f t="shared" si="1"/>
        <v>0</v>
      </c>
      <c r="P35" s="24"/>
      <c r="Q35" s="61"/>
      <c r="R35" s="62">
        <v>0</v>
      </c>
      <c r="S35" s="62">
        <v>0</v>
      </c>
      <c r="T35" s="62">
        <v>0</v>
      </c>
      <c r="U35" s="63">
        <f t="shared" si="2"/>
        <v>0</v>
      </c>
      <c r="V35" s="64">
        <f t="shared" si="3"/>
        <v>0</v>
      </c>
      <c r="W35" s="62"/>
      <c r="X35" s="4"/>
    </row>
    <row r="36" spans="1:24" x14ac:dyDescent="0.3">
      <c r="A36" s="2"/>
      <c r="B36" s="56"/>
      <c r="C36" s="56"/>
      <c r="D36" s="52"/>
      <c r="E36" s="52"/>
      <c r="F36" s="52"/>
      <c r="G36" s="52"/>
      <c r="H36" s="52"/>
      <c r="I36" s="54"/>
      <c r="J36" s="55"/>
      <c r="K36" s="55"/>
      <c r="L36" s="71">
        <f t="shared" si="0"/>
        <v>0</v>
      </c>
      <c r="M36" s="56"/>
      <c r="N36" s="83"/>
      <c r="O36" s="77">
        <f t="shared" si="1"/>
        <v>0</v>
      </c>
      <c r="P36" s="24"/>
      <c r="Q36" s="61"/>
      <c r="R36" s="62">
        <v>0</v>
      </c>
      <c r="S36" s="62">
        <v>0</v>
      </c>
      <c r="T36" s="62">
        <v>0</v>
      </c>
      <c r="U36" s="63">
        <f t="shared" si="2"/>
        <v>0</v>
      </c>
      <c r="V36" s="64">
        <f t="shared" si="3"/>
        <v>0</v>
      </c>
      <c r="W36" s="62"/>
      <c r="X36" s="4"/>
    </row>
    <row r="37" spans="1:24" x14ac:dyDescent="0.3">
      <c r="A37" s="2"/>
      <c r="B37" s="56"/>
      <c r="C37" s="56"/>
      <c r="D37" s="52"/>
      <c r="E37" s="52"/>
      <c r="F37" s="52"/>
      <c r="G37" s="52"/>
      <c r="H37" s="52"/>
      <c r="I37" s="54"/>
      <c r="J37" s="55"/>
      <c r="K37" s="55"/>
      <c r="L37" s="71">
        <f t="shared" si="0"/>
        <v>0</v>
      </c>
      <c r="M37" s="56"/>
      <c r="N37" s="83"/>
      <c r="O37" s="77">
        <f t="shared" si="1"/>
        <v>0</v>
      </c>
      <c r="P37" s="24"/>
      <c r="Q37" s="61"/>
      <c r="R37" s="62">
        <v>0</v>
      </c>
      <c r="S37" s="62">
        <v>0</v>
      </c>
      <c r="T37" s="62">
        <v>0</v>
      </c>
      <c r="U37" s="63">
        <f t="shared" si="2"/>
        <v>0</v>
      </c>
      <c r="V37" s="64">
        <f t="shared" si="3"/>
        <v>0</v>
      </c>
      <c r="W37" s="62"/>
      <c r="X37" s="4"/>
    </row>
    <row r="38" spans="1:24" x14ac:dyDescent="0.3">
      <c r="A38" s="2"/>
      <c r="B38" s="56"/>
      <c r="C38" s="56"/>
      <c r="D38" s="52"/>
      <c r="E38" s="52"/>
      <c r="F38" s="52"/>
      <c r="G38" s="52"/>
      <c r="H38" s="52"/>
      <c r="I38" s="54"/>
      <c r="J38" s="55"/>
      <c r="K38" s="55"/>
      <c r="L38" s="71">
        <f t="shared" si="0"/>
        <v>0</v>
      </c>
      <c r="M38" s="56"/>
      <c r="N38" s="83"/>
      <c r="O38" s="77">
        <f t="shared" si="1"/>
        <v>0</v>
      </c>
      <c r="P38" s="24"/>
      <c r="Q38" s="61"/>
      <c r="R38" s="62">
        <v>0</v>
      </c>
      <c r="S38" s="62">
        <v>0</v>
      </c>
      <c r="T38" s="62">
        <v>0</v>
      </c>
      <c r="U38" s="63">
        <f t="shared" si="2"/>
        <v>0</v>
      </c>
      <c r="V38" s="64">
        <f t="shared" si="3"/>
        <v>0</v>
      </c>
      <c r="W38" s="62"/>
      <c r="X38" s="4"/>
    </row>
    <row r="39" spans="1:24" x14ac:dyDescent="0.3">
      <c r="A39" s="2"/>
      <c r="B39" s="56"/>
      <c r="C39" s="56"/>
      <c r="D39" s="52"/>
      <c r="E39" s="52"/>
      <c r="F39" s="52"/>
      <c r="G39" s="52"/>
      <c r="H39" s="52"/>
      <c r="I39" s="54"/>
      <c r="J39" s="55"/>
      <c r="K39" s="55"/>
      <c r="L39" s="71">
        <f t="shared" si="0"/>
        <v>0</v>
      </c>
      <c r="M39" s="56"/>
      <c r="N39" s="83"/>
      <c r="O39" s="77">
        <f t="shared" si="1"/>
        <v>0</v>
      </c>
      <c r="P39" s="24"/>
      <c r="Q39" s="61"/>
      <c r="R39" s="62">
        <v>0</v>
      </c>
      <c r="S39" s="62">
        <v>0</v>
      </c>
      <c r="T39" s="62">
        <v>0</v>
      </c>
      <c r="U39" s="63">
        <f t="shared" si="2"/>
        <v>0</v>
      </c>
      <c r="V39" s="64">
        <f t="shared" si="3"/>
        <v>0</v>
      </c>
      <c r="W39" s="62"/>
      <c r="X39" s="4"/>
    </row>
    <row r="40" spans="1:24" x14ac:dyDescent="0.3">
      <c r="A40" s="2"/>
      <c r="B40" s="56"/>
      <c r="C40" s="56"/>
      <c r="D40" s="52"/>
      <c r="E40" s="52"/>
      <c r="F40" s="52"/>
      <c r="G40" s="52"/>
      <c r="H40" s="52"/>
      <c r="I40" s="54"/>
      <c r="J40" s="55"/>
      <c r="K40" s="55"/>
      <c r="L40" s="71">
        <f t="shared" si="0"/>
        <v>0</v>
      </c>
      <c r="M40" s="56"/>
      <c r="N40" s="83"/>
      <c r="O40" s="77">
        <f t="shared" si="1"/>
        <v>0</v>
      </c>
      <c r="P40" s="24"/>
      <c r="Q40" s="61"/>
      <c r="R40" s="62">
        <v>0</v>
      </c>
      <c r="S40" s="62">
        <v>0</v>
      </c>
      <c r="T40" s="62">
        <v>0</v>
      </c>
      <c r="U40" s="63">
        <f t="shared" si="2"/>
        <v>0</v>
      </c>
      <c r="V40" s="64">
        <f t="shared" si="3"/>
        <v>0</v>
      </c>
      <c r="W40" s="62"/>
      <c r="X40" s="4"/>
    </row>
    <row r="41" spans="1:24" x14ac:dyDescent="0.3">
      <c r="A41" s="2"/>
      <c r="B41" s="56"/>
      <c r="C41" s="56"/>
      <c r="D41" s="52"/>
      <c r="E41" s="52"/>
      <c r="F41" s="52"/>
      <c r="G41" s="52"/>
      <c r="H41" s="52"/>
      <c r="I41" s="54"/>
      <c r="J41" s="55"/>
      <c r="K41" s="55"/>
      <c r="L41" s="71">
        <f t="shared" si="0"/>
        <v>0</v>
      </c>
      <c r="M41" s="56"/>
      <c r="N41" s="83"/>
      <c r="O41" s="77">
        <f t="shared" si="1"/>
        <v>0</v>
      </c>
      <c r="P41" s="24"/>
      <c r="Q41" s="61"/>
      <c r="R41" s="62">
        <v>0</v>
      </c>
      <c r="S41" s="62">
        <v>0</v>
      </c>
      <c r="T41" s="62">
        <v>0</v>
      </c>
      <c r="U41" s="63">
        <f t="shared" si="2"/>
        <v>0</v>
      </c>
      <c r="V41" s="64">
        <f t="shared" si="3"/>
        <v>0</v>
      </c>
      <c r="W41" s="62"/>
      <c r="X41" s="4"/>
    </row>
    <row r="42" spans="1:24" x14ac:dyDescent="0.3">
      <c r="A42" s="2"/>
      <c r="B42" s="56"/>
      <c r="C42" s="56"/>
      <c r="D42" s="52"/>
      <c r="E42" s="52"/>
      <c r="F42" s="52"/>
      <c r="G42" s="52"/>
      <c r="H42" s="52"/>
      <c r="I42" s="54"/>
      <c r="J42" s="55"/>
      <c r="K42" s="55"/>
      <c r="L42" s="71">
        <f t="shared" si="0"/>
        <v>0</v>
      </c>
      <c r="M42" s="56"/>
      <c r="N42" s="83"/>
      <c r="O42" s="77">
        <f t="shared" si="1"/>
        <v>0</v>
      </c>
      <c r="P42" s="24"/>
      <c r="Q42" s="61"/>
      <c r="R42" s="62">
        <v>0</v>
      </c>
      <c r="S42" s="62">
        <v>0</v>
      </c>
      <c r="T42" s="62">
        <v>0</v>
      </c>
      <c r="U42" s="63">
        <f t="shared" si="2"/>
        <v>0</v>
      </c>
      <c r="V42" s="64">
        <f t="shared" si="3"/>
        <v>0</v>
      </c>
      <c r="W42" s="62"/>
      <c r="X42" s="4"/>
    </row>
    <row r="43" spans="1:24" x14ac:dyDescent="0.3">
      <c r="A43" s="2"/>
      <c r="B43" s="56"/>
      <c r="C43" s="56"/>
      <c r="D43" s="52"/>
      <c r="E43" s="52"/>
      <c r="F43" s="52"/>
      <c r="G43" s="52"/>
      <c r="H43" s="52"/>
      <c r="I43" s="54"/>
      <c r="J43" s="55"/>
      <c r="K43" s="55"/>
      <c r="L43" s="71">
        <f t="shared" si="0"/>
        <v>0</v>
      </c>
      <c r="M43" s="56"/>
      <c r="N43" s="83"/>
      <c r="O43" s="77">
        <f t="shared" si="1"/>
        <v>0</v>
      </c>
      <c r="P43" s="24"/>
      <c r="Q43" s="61"/>
      <c r="R43" s="62">
        <v>0</v>
      </c>
      <c r="S43" s="62">
        <v>0</v>
      </c>
      <c r="T43" s="62">
        <v>0</v>
      </c>
      <c r="U43" s="63">
        <f t="shared" si="2"/>
        <v>0</v>
      </c>
      <c r="V43" s="64">
        <f t="shared" si="3"/>
        <v>0</v>
      </c>
      <c r="W43" s="62"/>
      <c r="X43" s="4"/>
    </row>
    <row r="44" spans="1:24" x14ac:dyDescent="0.3">
      <c r="A44" s="2"/>
      <c r="B44" s="56"/>
      <c r="C44" s="56"/>
      <c r="D44" s="52"/>
      <c r="E44" s="52"/>
      <c r="F44" s="52"/>
      <c r="G44" s="52"/>
      <c r="H44" s="52"/>
      <c r="I44" s="54"/>
      <c r="J44" s="55"/>
      <c r="K44" s="55"/>
      <c r="L44" s="71">
        <f t="shared" si="0"/>
        <v>0</v>
      </c>
      <c r="M44" s="56"/>
      <c r="N44" s="83"/>
      <c r="O44" s="77">
        <f t="shared" si="1"/>
        <v>0</v>
      </c>
      <c r="P44" s="24"/>
      <c r="Q44" s="61"/>
      <c r="R44" s="62">
        <v>0</v>
      </c>
      <c r="S44" s="62">
        <v>0</v>
      </c>
      <c r="T44" s="62">
        <v>0</v>
      </c>
      <c r="U44" s="63">
        <f t="shared" si="2"/>
        <v>0</v>
      </c>
      <c r="V44" s="64">
        <f>L44*U44*I44</f>
        <v>0</v>
      </c>
      <c r="W44" s="62"/>
      <c r="X44" s="4"/>
    </row>
    <row r="45" spans="1:24" ht="14.4" customHeight="1" x14ac:dyDescent="0.3">
      <c r="A45" s="2"/>
      <c r="B45" s="26" t="s">
        <v>55</v>
      </c>
      <c r="C45" s="2"/>
      <c r="D45" s="2"/>
      <c r="E45" s="2"/>
      <c r="F45" s="2"/>
      <c r="G45" s="2"/>
      <c r="H45" s="2"/>
      <c r="I45" s="2"/>
      <c r="J45" s="2"/>
      <c r="K45" s="2"/>
      <c r="L45" s="72">
        <f>SUM(L25:L44)</f>
        <v>0</v>
      </c>
      <c r="M45" s="125" t="s">
        <v>56</v>
      </c>
      <c r="N45" s="125"/>
      <c r="O45" s="70">
        <f>SUM(O26:O44)</f>
        <v>0</v>
      </c>
      <c r="P45" s="3"/>
      <c r="Q45" s="27" t="s">
        <v>13</v>
      </c>
      <c r="R45" s="28"/>
      <c r="S45" s="28"/>
      <c r="T45" s="28"/>
      <c r="U45" s="28"/>
      <c r="V45" s="46">
        <f>SUM(V25:V44)</f>
        <v>0</v>
      </c>
      <c r="W45" s="29"/>
      <c r="X45" s="4"/>
    </row>
    <row r="46" spans="1:2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26"/>
      <c r="N46" s="126"/>
      <c r="O46" s="67"/>
      <c r="P46" s="3"/>
      <c r="Q46" s="4"/>
      <c r="R46" s="4"/>
      <c r="S46" s="4"/>
      <c r="T46" s="4"/>
      <c r="U46" s="4"/>
      <c r="V46" s="4"/>
      <c r="W46" s="4"/>
      <c r="X46" s="4"/>
    </row>
    <row r="47" spans="1:24" ht="30" customHeight="1" x14ac:dyDescent="0.3">
      <c r="A47" s="2"/>
      <c r="B47" s="123" t="s">
        <v>22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68"/>
      <c r="O47" s="68"/>
      <c r="P47" s="3"/>
      <c r="Q47" s="4"/>
      <c r="R47" s="4"/>
      <c r="S47" s="4"/>
      <c r="T47" s="4"/>
      <c r="U47" s="4"/>
      <c r="V47" s="4"/>
      <c r="W47" s="4"/>
      <c r="X47" s="4"/>
    </row>
    <row r="48" spans="1:24" x14ac:dyDescent="0.3">
      <c r="A48" s="2"/>
      <c r="B48" s="123" t="s">
        <v>20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68"/>
      <c r="O48" s="68"/>
      <c r="P48" s="3"/>
      <c r="Q48" s="4"/>
      <c r="R48" s="4"/>
      <c r="S48" s="4"/>
      <c r="T48" s="4"/>
      <c r="U48" s="4"/>
      <c r="V48" s="4"/>
      <c r="W48" s="4"/>
      <c r="X48" s="4"/>
    </row>
    <row r="49" spans="1:2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8"/>
      <c r="N49" s="8"/>
      <c r="O49" s="8"/>
      <c r="P49" s="9"/>
      <c r="Q49" s="4"/>
      <c r="R49" s="4"/>
      <c r="S49" s="4"/>
      <c r="T49" s="4"/>
      <c r="U49" s="4"/>
      <c r="V49" s="4"/>
      <c r="W49" s="4"/>
      <c r="X49" s="4"/>
    </row>
    <row r="50" spans="1:24" ht="15.6" x14ac:dyDescent="0.3">
      <c r="A50" s="2"/>
      <c r="B50" s="5" t="s">
        <v>1</v>
      </c>
      <c r="C50" s="11"/>
      <c r="D50" s="11"/>
      <c r="E50" s="11"/>
      <c r="F50" s="2"/>
      <c r="G50" s="2"/>
      <c r="H50" s="2"/>
      <c r="I50" s="12"/>
      <c r="J50" s="2"/>
      <c r="K50" s="2"/>
      <c r="L50" s="2"/>
      <c r="M50" s="2"/>
      <c r="N50" s="2"/>
      <c r="O50" s="2"/>
      <c r="P50" s="3"/>
      <c r="Q50" s="4"/>
      <c r="R50" s="4"/>
      <c r="S50" s="4"/>
      <c r="T50" s="4"/>
      <c r="U50" s="4"/>
      <c r="V50" s="4"/>
      <c r="W50" s="4"/>
      <c r="X50" s="4"/>
    </row>
    <row r="51" spans="1:24" s="2" customFormat="1" ht="13.8" customHeight="1" x14ac:dyDescent="0.3">
      <c r="B51" s="110" t="s">
        <v>19</v>
      </c>
      <c r="C51" s="110"/>
      <c r="D51" s="66"/>
      <c r="E51" s="66"/>
      <c r="F51" s="82"/>
      <c r="G51" s="82"/>
      <c r="H51" s="82"/>
      <c r="I51" s="30"/>
      <c r="P51" s="3"/>
      <c r="Q51" s="3"/>
      <c r="R51" s="3"/>
      <c r="S51" s="3"/>
      <c r="T51" s="3"/>
      <c r="U51" s="3"/>
      <c r="V51" s="3"/>
      <c r="W51" s="3"/>
      <c r="X51" s="3"/>
    </row>
    <row r="52" spans="1:24" s="2" customFormat="1" ht="13.8" customHeight="1" x14ac:dyDescent="0.3">
      <c r="B52" s="110"/>
      <c r="C52" s="110"/>
      <c r="D52" s="97" t="s">
        <v>49</v>
      </c>
      <c r="E52" s="98"/>
      <c r="F52" s="97" t="s">
        <v>50</v>
      </c>
      <c r="G52" s="98"/>
      <c r="H52" s="99"/>
      <c r="I52" s="30"/>
      <c r="P52" s="3"/>
      <c r="Q52" s="3"/>
      <c r="R52" s="3"/>
      <c r="S52" s="3"/>
      <c r="T52" s="3"/>
      <c r="U52" s="3"/>
      <c r="V52" s="3"/>
      <c r="W52" s="3"/>
      <c r="X52" s="3"/>
    </row>
    <row r="53" spans="1:24" ht="12" customHeight="1" x14ac:dyDescent="0.3">
      <c r="A53" s="2"/>
      <c r="B53" s="127"/>
      <c r="C53" s="127"/>
      <c r="D53" s="100"/>
      <c r="E53" s="101"/>
      <c r="F53" s="100"/>
      <c r="G53" s="101"/>
      <c r="H53" s="102"/>
      <c r="I53" s="12"/>
      <c r="J53" s="2"/>
      <c r="K53" s="2"/>
      <c r="L53" s="2"/>
      <c r="M53" s="2"/>
      <c r="N53" s="124" t="s">
        <v>48</v>
      </c>
      <c r="O53" s="124"/>
      <c r="P53" s="3"/>
      <c r="Q53" s="4"/>
      <c r="R53" s="4"/>
      <c r="S53" s="4"/>
      <c r="T53" s="4"/>
      <c r="U53" s="4"/>
      <c r="V53" s="4"/>
      <c r="W53" s="4"/>
      <c r="X53" s="4"/>
    </row>
    <row r="54" spans="1:24" ht="86.4" customHeight="1" x14ac:dyDescent="0.3">
      <c r="A54" s="2"/>
      <c r="B54" s="13" t="s">
        <v>52</v>
      </c>
      <c r="C54" s="14" t="s">
        <v>51</v>
      </c>
      <c r="D54" s="15" t="s">
        <v>36</v>
      </c>
      <c r="E54" s="16" t="s">
        <v>37</v>
      </c>
      <c r="F54" s="15" t="s">
        <v>38</v>
      </c>
      <c r="G54" s="16" t="s">
        <v>53</v>
      </c>
      <c r="H54" s="16" t="s">
        <v>54</v>
      </c>
      <c r="I54" s="16" t="s">
        <v>41</v>
      </c>
      <c r="J54" s="17" t="s">
        <v>42</v>
      </c>
      <c r="K54" s="17" t="s">
        <v>43</v>
      </c>
      <c r="L54" s="18" t="s">
        <v>44</v>
      </c>
      <c r="M54" s="84" t="s">
        <v>45</v>
      </c>
      <c r="N54" s="16" t="s">
        <v>46</v>
      </c>
      <c r="O54" s="16" t="s">
        <v>47</v>
      </c>
      <c r="P54" s="31"/>
      <c r="Q54" s="32"/>
      <c r="R54" s="33"/>
      <c r="S54" s="33"/>
      <c r="T54" s="34"/>
      <c r="U54" s="21" t="s">
        <v>14</v>
      </c>
      <c r="V54" s="22" t="s">
        <v>7</v>
      </c>
      <c r="W54" s="23" t="s">
        <v>8</v>
      </c>
      <c r="X54" s="4"/>
    </row>
    <row r="55" spans="1:24" x14ac:dyDescent="0.3">
      <c r="A55" s="2"/>
      <c r="B55" s="56"/>
      <c r="C55" s="56"/>
      <c r="D55" s="56"/>
      <c r="E55" s="56"/>
      <c r="F55" s="52"/>
      <c r="G55" s="52"/>
      <c r="H55" s="52"/>
      <c r="I55" s="54"/>
      <c r="J55" s="55"/>
      <c r="K55" s="55"/>
      <c r="L55" s="73">
        <f t="shared" ref="L55:L64" si="6">MROUND((DATEDIF(J55,K55,"d")/30.4166666666666),0.1)</f>
        <v>0</v>
      </c>
      <c r="M55" s="56"/>
      <c r="N55" s="83"/>
      <c r="O55" s="77">
        <f>I55*L55*N55</f>
        <v>0</v>
      </c>
      <c r="P55" s="35"/>
      <c r="Q55" s="36"/>
      <c r="R55" s="37"/>
      <c r="S55" s="37"/>
      <c r="T55" s="38"/>
      <c r="U55" s="63"/>
      <c r="V55" s="64">
        <f>L55*U55*I55</f>
        <v>0</v>
      </c>
      <c r="W55" s="25"/>
      <c r="X55" s="4"/>
    </row>
    <row r="56" spans="1:24" x14ac:dyDescent="0.3">
      <c r="A56" s="2"/>
      <c r="B56" s="56"/>
      <c r="C56" s="56"/>
      <c r="D56" s="56"/>
      <c r="E56" s="56"/>
      <c r="F56" s="52"/>
      <c r="G56" s="52"/>
      <c r="H56" s="52"/>
      <c r="I56" s="54"/>
      <c r="J56" s="55"/>
      <c r="K56" s="55"/>
      <c r="L56" s="73">
        <f t="shared" si="6"/>
        <v>0</v>
      </c>
      <c r="M56" s="56"/>
      <c r="N56" s="83"/>
      <c r="O56" s="77">
        <f t="shared" ref="O56:O64" si="7">I56*L56*N56</f>
        <v>0</v>
      </c>
      <c r="P56" s="35"/>
      <c r="Q56" s="36"/>
      <c r="R56" s="37"/>
      <c r="S56" s="37"/>
      <c r="T56" s="38"/>
      <c r="U56" s="63"/>
      <c r="V56" s="64">
        <f t="shared" ref="V56:V64" si="8">L56*U56*I56</f>
        <v>0</v>
      </c>
      <c r="W56" s="25"/>
      <c r="X56" s="4"/>
    </row>
    <row r="57" spans="1:24" x14ac:dyDescent="0.3">
      <c r="A57" s="2"/>
      <c r="B57" s="56"/>
      <c r="C57" s="56"/>
      <c r="D57" s="56"/>
      <c r="E57" s="56"/>
      <c r="F57" s="52"/>
      <c r="G57" s="52"/>
      <c r="H57" s="52"/>
      <c r="I57" s="54"/>
      <c r="J57" s="55"/>
      <c r="K57" s="55"/>
      <c r="L57" s="73">
        <f t="shared" si="6"/>
        <v>0</v>
      </c>
      <c r="M57" s="56"/>
      <c r="N57" s="83"/>
      <c r="O57" s="77">
        <f t="shared" si="7"/>
        <v>0</v>
      </c>
      <c r="P57" s="35"/>
      <c r="Q57" s="36"/>
      <c r="R57" s="37"/>
      <c r="S57" s="37"/>
      <c r="T57" s="38"/>
      <c r="U57" s="63"/>
      <c r="V57" s="64">
        <f t="shared" si="8"/>
        <v>0</v>
      </c>
      <c r="W57" s="25"/>
      <c r="X57" s="4"/>
    </row>
    <row r="58" spans="1:24" x14ac:dyDescent="0.3">
      <c r="A58" s="2"/>
      <c r="B58" s="56"/>
      <c r="C58" s="56"/>
      <c r="D58" s="56"/>
      <c r="E58" s="56"/>
      <c r="F58" s="52"/>
      <c r="G58" s="52"/>
      <c r="H58" s="52"/>
      <c r="I58" s="54"/>
      <c r="J58" s="55"/>
      <c r="K58" s="55"/>
      <c r="L58" s="73">
        <f t="shared" si="6"/>
        <v>0</v>
      </c>
      <c r="M58" s="56"/>
      <c r="N58" s="83"/>
      <c r="O58" s="77">
        <f t="shared" si="7"/>
        <v>0</v>
      </c>
      <c r="P58" s="35"/>
      <c r="Q58" s="36"/>
      <c r="R58" s="37"/>
      <c r="S58" s="37"/>
      <c r="T58" s="38"/>
      <c r="U58" s="63"/>
      <c r="V58" s="64">
        <f t="shared" si="8"/>
        <v>0</v>
      </c>
      <c r="W58" s="25"/>
      <c r="X58" s="4"/>
    </row>
    <row r="59" spans="1:24" x14ac:dyDescent="0.3">
      <c r="A59" s="2"/>
      <c r="B59" s="56"/>
      <c r="C59" s="56"/>
      <c r="D59" s="56"/>
      <c r="E59" s="56"/>
      <c r="F59" s="52"/>
      <c r="G59" s="52"/>
      <c r="H59" s="52"/>
      <c r="I59" s="54"/>
      <c r="J59" s="55"/>
      <c r="K59" s="55"/>
      <c r="L59" s="73">
        <f t="shared" si="6"/>
        <v>0</v>
      </c>
      <c r="M59" s="56"/>
      <c r="N59" s="83"/>
      <c r="O59" s="77">
        <f t="shared" si="7"/>
        <v>0</v>
      </c>
      <c r="P59" s="35"/>
      <c r="Q59" s="36"/>
      <c r="R59" s="37"/>
      <c r="S59" s="37"/>
      <c r="T59" s="38"/>
      <c r="U59" s="63"/>
      <c r="V59" s="64">
        <f t="shared" si="8"/>
        <v>0</v>
      </c>
      <c r="W59" s="25"/>
      <c r="X59" s="4"/>
    </row>
    <row r="60" spans="1:24" x14ac:dyDescent="0.3">
      <c r="A60" s="2"/>
      <c r="B60" s="56"/>
      <c r="C60" s="56"/>
      <c r="D60" s="56"/>
      <c r="E60" s="56"/>
      <c r="F60" s="52"/>
      <c r="G60" s="52"/>
      <c r="H60" s="52"/>
      <c r="I60" s="54"/>
      <c r="J60" s="55"/>
      <c r="K60" s="55"/>
      <c r="L60" s="73">
        <f t="shared" si="6"/>
        <v>0</v>
      </c>
      <c r="M60" s="56"/>
      <c r="N60" s="83"/>
      <c r="O60" s="77">
        <f t="shared" si="7"/>
        <v>0</v>
      </c>
      <c r="P60" s="35"/>
      <c r="Q60" s="36"/>
      <c r="R60" s="37"/>
      <c r="S60" s="37"/>
      <c r="T60" s="38"/>
      <c r="U60" s="63"/>
      <c r="V60" s="64">
        <f t="shared" si="8"/>
        <v>0</v>
      </c>
      <c r="W60" s="25"/>
      <c r="X60" s="4"/>
    </row>
    <row r="61" spans="1:24" x14ac:dyDescent="0.3">
      <c r="A61" s="2"/>
      <c r="B61" s="56"/>
      <c r="C61" s="56"/>
      <c r="D61" s="56"/>
      <c r="E61" s="56"/>
      <c r="F61" s="52"/>
      <c r="G61" s="52"/>
      <c r="H61" s="52"/>
      <c r="I61" s="54"/>
      <c r="J61" s="55"/>
      <c r="K61" s="55"/>
      <c r="L61" s="73">
        <f t="shared" si="6"/>
        <v>0</v>
      </c>
      <c r="M61" s="56"/>
      <c r="N61" s="83"/>
      <c r="O61" s="77">
        <f t="shared" si="7"/>
        <v>0</v>
      </c>
      <c r="P61" s="35"/>
      <c r="Q61" s="36"/>
      <c r="R61" s="37"/>
      <c r="S61" s="37"/>
      <c r="T61" s="38"/>
      <c r="U61" s="63"/>
      <c r="V61" s="64">
        <f t="shared" si="8"/>
        <v>0</v>
      </c>
      <c r="W61" s="25"/>
      <c r="X61" s="4"/>
    </row>
    <row r="62" spans="1:24" x14ac:dyDescent="0.3">
      <c r="A62" s="2"/>
      <c r="B62" s="56"/>
      <c r="C62" s="56"/>
      <c r="D62" s="56"/>
      <c r="E62" s="56"/>
      <c r="F62" s="52"/>
      <c r="G62" s="52"/>
      <c r="H62" s="52"/>
      <c r="I62" s="54"/>
      <c r="J62" s="55"/>
      <c r="K62" s="55"/>
      <c r="L62" s="73">
        <f t="shared" si="6"/>
        <v>0</v>
      </c>
      <c r="M62" s="56"/>
      <c r="N62" s="83"/>
      <c r="O62" s="77">
        <f t="shared" si="7"/>
        <v>0</v>
      </c>
      <c r="P62" s="35"/>
      <c r="Q62" s="36"/>
      <c r="R62" s="37"/>
      <c r="S62" s="37"/>
      <c r="T62" s="38"/>
      <c r="U62" s="63"/>
      <c r="V62" s="64">
        <f t="shared" si="8"/>
        <v>0</v>
      </c>
      <c r="W62" s="25"/>
      <c r="X62" s="4"/>
    </row>
    <row r="63" spans="1:24" x14ac:dyDescent="0.3">
      <c r="A63" s="2"/>
      <c r="B63" s="56"/>
      <c r="C63" s="56"/>
      <c r="D63" s="56"/>
      <c r="E63" s="56"/>
      <c r="F63" s="52"/>
      <c r="G63" s="52"/>
      <c r="H63" s="52"/>
      <c r="I63" s="54"/>
      <c r="J63" s="55"/>
      <c r="K63" s="55"/>
      <c r="L63" s="73">
        <f t="shared" si="6"/>
        <v>0</v>
      </c>
      <c r="M63" s="56"/>
      <c r="N63" s="83"/>
      <c r="O63" s="77">
        <f t="shared" si="7"/>
        <v>0</v>
      </c>
      <c r="P63" s="35"/>
      <c r="Q63" s="36"/>
      <c r="R63" s="37"/>
      <c r="S63" s="37"/>
      <c r="T63" s="38"/>
      <c r="U63" s="63"/>
      <c r="V63" s="64">
        <f t="shared" si="8"/>
        <v>0</v>
      </c>
      <c r="W63" s="25"/>
      <c r="X63" s="4"/>
    </row>
    <row r="64" spans="1:24" x14ac:dyDescent="0.3">
      <c r="A64" s="2"/>
      <c r="B64" s="56"/>
      <c r="C64" s="56"/>
      <c r="D64" s="56"/>
      <c r="E64" s="56"/>
      <c r="F64" s="52"/>
      <c r="G64" s="52"/>
      <c r="H64" s="52"/>
      <c r="I64" s="54"/>
      <c r="J64" s="55"/>
      <c r="K64" s="55"/>
      <c r="L64" s="73">
        <f t="shared" si="6"/>
        <v>0</v>
      </c>
      <c r="M64" s="56"/>
      <c r="N64" s="83"/>
      <c r="O64" s="77">
        <f t="shared" si="7"/>
        <v>0</v>
      </c>
      <c r="P64" s="35"/>
      <c r="Q64" s="36"/>
      <c r="R64" s="37"/>
      <c r="S64" s="37"/>
      <c r="T64" s="38"/>
      <c r="U64" s="65"/>
      <c r="V64" s="64">
        <f t="shared" si="8"/>
        <v>0</v>
      </c>
      <c r="W64" s="25"/>
      <c r="X64" s="4"/>
    </row>
    <row r="65" spans="1:24" ht="14.4" customHeight="1" x14ac:dyDescent="0.3">
      <c r="A65" s="2"/>
      <c r="B65" s="26" t="s">
        <v>57</v>
      </c>
      <c r="C65" s="2"/>
      <c r="D65" s="2"/>
      <c r="E65" s="2"/>
      <c r="F65" s="2"/>
      <c r="G65" s="2"/>
      <c r="H65" s="2"/>
      <c r="I65" s="2"/>
      <c r="J65" s="2"/>
      <c r="K65" s="2"/>
      <c r="L65" s="72">
        <f>SUM(L55:L64)</f>
        <v>0</v>
      </c>
      <c r="M65" s="125" t="s">
        <v>56</v>
      </c>
      <c r="N65" s="125"/>
      <c r="O65" s="74">
        <f>SUM(O55:O64)</f>
        <v>0</v>
      </c>
      <c r="P65" s="3"/>
      <c r="Q65" s="109" t="s">
        <v>15</v>
      </c>
      <c r="R65" s="109"/>
      <c r="S65" s="109"/>
      <c r="T65" s="109"/>
      <c r="U65" s="109"/>
      <c r="V65" s="47">
        <f>SUM(V55:V64)</f>
        <v>0</v>
      </c>
      <c r="W65" s="4"/>
      <c r="X65" s="4"/>
    </row>
    <row r="66" spans="1:24" x14ac:dyDescent="0.3">
      <c r="A66" s="2"/>
      <c r="B66" s="26"/>
      <c r="C66" s="2"/>
      <c r="D66" s="2"/>
      <c r="E66" s="2"/>
      <c r="F66" s="2"/>
      <c r="G66" s="2"/>
      <c r="H66" s="2"/>
      <c r="I66" s="2"/>
      <c r="J66" s="2"/>
      <c r="K66" s="2"/>
      <c r="L66" s="40"/>
      <c r="M66" s="126"/>
      <c r="N66" s="126"/>
      <c r="O66" s="67"/>
      <c r="P66" s="3"/>
      <c r="Q66" s="4"/>
      <c r="R66" s="4"/>
      <c r="S66" s="4"/>
      <c r="T66" s="4"/>
      <c r="U66" s="4"/>
      <c r="V66" s="4"/>
      <c r="W66" s="4"/>
      <c r="X66" s="4"/>
    </row>
    <row r="67" spans="1:24" ht="28.8" customHeight="1" x14ac:dyDescent="0.3">
      <c r="A67" s="2"/>
      <c r="B67" s="110" t="s">
        <v>70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66"/>
      <c r="O67" s="66"/>
      <c r="P67" s="3"/>
      <c r="Q67" s="4"/>
      <c r="R67" s="4"/>
      <c r="S67" s="4"/>
      <c r="T67" s="4"/>
      <c r="U67" s="4"/>
      <c r="V67" s="4"/>
      <c r="W67" s="4"/>
      <c r="X67" s="4"/>
    </row>
    <row r="68" spans="1:24" x14ac:dyDescent="0.3">
      <c r="B68" s="123" t="s">
        <v>69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3"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3">
      <c r="P70" s="4"/>
      <c r="Q70" s="4"/>
      <c r="R70" s="4"/>
      <c r="S70" s="4"/>
      <c r="T70" s="4"/>
      <c r="U70" s="4"/>
      <c r="V70" s="4"/>
      <c r="W70" s="4"/>
      <c r="X70" s="4"/>
    </row>
    <row r="71" spans="1:24" ht="15.6" x14ac:dyDescent="0.3">
      <c r="A71" s="2"/>
      <c r="B71" s="5" t="s">
        <v>67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3"/>
      <c r="R71" s="3"/>
      <c r="S71" s="4"/>
      <c r="T71" s="4"/>
      <c r="U71" s="4"/>
      <c r="V71" s="4"/>
      <c r="W71" s="4"/>
      <c r="X71" s="4"/>
    </row>
    <row r="72" spans="1:24" ht="6.6" customHeight="1" x14ac:dyDescent="0.3">
      <c r="A72" s="2"/>
      <c r="B72" s="11"/>
      <c r="C72" s="2"/>
      <c r="D72" s="2"/>
      <c r="E72" s="2"/>
      <c r="F72" s="2"/>
      <c r="G72" s="2"/>
      <c r="H72" s="2"/>
      <c r="I72" s="120"/>
      <c r="J72" s="120"/>
      <c r="K72" s="121"/>
      <c r="L72" s="121"/>
      <c r="M72" s="121"/>
      <c r="N72" s="69"/>
      <c r="O72" s="69"/>
      <c r="P72" s="3"/>
      <c r="Q72" s="3"/>
      <c r="R72" s="3"/>
      <c r="S72" s="4"/>
      <c r="T72" s="4"/>
      <c r="U72" s="4"/>
      <c r="V72" s="4"/>
      <c r="W72" s="4"/>
      <c r="X72" s="4"/>
    </row>
    <row r="73" spans="1:24" x14ac:dyDescent="0.3">
      <c r="A73" s="2"/>
      <c r="B73" s="2" t="s">
        <v>68</v>
      </c>
      <c r="C73" s="2"/>
      <c r="D73" s="2"/>
      <c r="E73" s="2"/>
      <c r="F73" s="2"/>
      <c r="G73" s="2"/>
      <c r="H73" s="2"/>
      <c r="I73" s="2"/>
      <c r="J73" s="2"/>
      <c r="K73" s="40"/>
      <c r="L73" s="40"/>
      <c r="M73" s="40"/>
      <c r="N73" s="40"/>
      <c r="O73" s="40"/>
      <c r="P73" s="3"/>
      <c r="Q73" s="3"/>
      <c r="R73" s="3"/>
      <c r="S73" s="4"/>
      <c r="T73" s="4"/>
      <c r="U73" s="4"/>
      <c r="V73" s="4"/>
      <c r="W73" s="4"/>
      <c r="X73" s="4"/>
    </row>
    <row r="74" spans="1:24" ht="6" customHeight="1" x14ac:dyDescent="0.3">
      <c r="A74" s="2"/>
      <c r="B74" s="2"/>
      <c r="C74" s="2"/>
      <c r="D74" s="2"/>
      <c r="E74" s="2"/>
      <c r="F74" s="2"/>
      <c r="G74" s="2"/>
      <c r="H74" s="2"/>
      <c r="I74" s="122"/>
      <c r="J74" s="122"/>
      <c r="K74" s="2"/>
      <c r="L74" s="2"/>
      <c r="M74" s="2"/>
      <c r="N74" s="2"/>
      <c r="O74" s="2"/>
      <c r="P74" s="3"/>
      <c r="Q74" s="3"/>
      <c r="R74" s="3"/>
      <c r="S74" s="4"/>
      <c r="T74" s="4"/>
      <c r="U74" s="4"/>
      <c r="V74" s="4"/>
      <c r="W74" s="4"/>
      <c r="X74" s="4"/>
    </row>
    <row r="75" spans="1:24" x14ac:dyDescent="0.3">
      <c r="A75" s="2"/>
      <c r="B75" s="14" t="s">
        <v>65</v>
      </c>
      <c r="C75" s="128" t="s">
        <v>66</v>
      </c>
      <c r="D75" s="11"/>
      <c r="E75" s="11"/>
      <c r="F75" s="2"/>
      <c r="G75" s="2"/>
      <c r="H75" s="2"/>
      <c r="I75" s="41"/>
      <c r="J75" s="41"/>
      <c r="K75" s="2"/>
      <c r="L75" s="2"/>
      <c r="M75" s="2"/>
      <c r="N75" s="2"/>
      <c r="O75" s="2"/>
      <c r="P75" s="3"/>
      <c r="Q75" s="3"/>
      <c r="R75" s="3"/>
      <c r="S75" s="4"/>
      <c r="T75" s="4"/>
      <c r="U75" s="4"/>
      <c r="V75" s="4"/>
      <c r="W75" s="4"/>
      <c r="X75" s="4"/>
    </row>
    <row r="76" spans="1:24" x14ac:dyDescent="0.3">
      <c r="A76" s="2"/>
      <c r="B76" s="45"/>
      <c r="C76" s="42">
        <f>IF(B76="ja",6,0)</f>
        <v>0</v>
      </c>
      <c r="D76" s="78"/>
      <c r="E76" s="78"/>
      <c r="F76" s="2"/>
      <c r="H76" s="2"/>
      <c r="I76" s="41"/>
      <c r="J76" s="41"/>
      <c r="K76" s="2"/>
      <c r="L76" s="2"/>
      <c r="M76" s="2"/>
      <c r="N76" s="2"/>
      <c r="O76" s="2"/>
      <c r="P76" s="3"/>
      <c r="Q76" s="111" t="s">
        <v>18</v>
      </c>
      <c r="R76" s="112"/>
      <c r="S76" s="112"/>
      <c r="T76" s="112"/>
      <c r="U76" s="113"/>
      <c r="V76" s="39">
        <f>C76</f>
        <v>0</v>
      </c>
      <c r="W76" s="4"/>
      <c r="X76" s="4"/>
    </row>
    <row r="77" spans="1:24" x14ac:dyDescent="0.3">
      <c r="A77" s="2"/>
      <c r="B77" s="2"/>
      <c r="C77" s="2"/>
      <c r="D77" s="2"/>
      <c r="E77" s="2"/>
      <c r="F77" s="2"/>
      <c r="G77" s="2"/>
      <c r="H77" s="2"/>
      <c r="I77" s="41"/>
      <c r="J77" s="41"/>
      <c r="K77" s="2"/>
      <c r="L77" s="2"/>
      <c r="M77" s="2"/>
      <c r="N77" s="2"/>
      <c r="O77" s="2"/>
      <c r="P77" s="3"/>
      <c r="Q77" s="3"/>
      <c r="R77" s="3"/>
      <c r="S77" s="4"/>
      <c r="T77" s="4"/>
      <c r="U77" s="4"/>
      <c r="V77" s="4"/>
      <c r="W77" s="4"/>
      <c r="X77" s="4"/>
    </row>
    <row r="78" spans="1:24" x14ac:dyDescent="0.3">
      <c r="A78" s="2"/>
      <c r="B78" s="2" t="s">
        <v>64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  <c r="Q78" s="3"/>
      <c r="R78" s="3"/>
      <c r="S78" s="4"/>
      <c r="T78" s="4"/>
      <c r="U78" s="4"/>
      <c r="V78" s="4"/>
      <c r="W78" s="4"/>
      <c r="X78" s="4"/>
    </row>
    <row r="79" spans="1:2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P79" s="3"/>
      <c r="Q79" s="3"/>
      <c r="R79" s="3"/>
      <c r="S79" s="4"/>
      <c r="T79" s="4"/>
      <c r="U79" s="4"/>
      <c r="V79" s="4"/>
      <c r="W79" s="4"/>
      <c r="X79" s="4"/>
    </row>
    <row r="80" spans="1:24" ht="41.4" customHeight="1" x14ac:dyDescent="0.3">
      <c r="A80" s="2"/>
      <c r="B80" s="14" t="s">
        <v>60</v>
      </c>
      <c r="C80" s="111" t="s">
        <v>61</v>
      </c>
      <c r="D80" s="112"/>
      <c r="E80" s="112"/>
      <c r="F80" s="112"/>
      <c r="G80" s="112"/>
      <c r="H80" s="113"/>
      <c r="I80" s="13" t="s">
        <v>62</v>
      </c>
      <c r="J80" s="17" t="s">
        <v>42</v>
      </c>
      <c r="K80" s="17" t="s">
        <v>43</v>
      </c>
      <c r="L80" s="59"/>
      <c r="M80" s="13" t="s">
        <v>63</v>
      </c>
      <c r="N80" s="11"/>
      <c r="O80" s="11"/>
      <c r="P80" s="3"/>
      <c r="Q80" s="3"/>
      <c r="R80" s="3"/>
      <c r="S80" s="4"/>
      <c r="T80" s="50"/>
      <c r="U80" s="51"/>
      <c r="V80" s="22" t="s">
        <v>7</v>
      </c>
      <c r="W80" s="23" t="s">
        <v>8</v>
      </c>
      <c r="X80" s="4"/>
    </row>
    <row r="81" spans="1:24" x14ac:dyDescent="0.3">
      <c r="A81" s="2"/>
      <c r="B81" s="56"/>
      <c r="C81" s="86"/>
      <c r="D81" s="87"/>
      <c r="E81" s="87"/>
      <c r="F81" s="87"/>
      <c r="G81" s="87"/>
      <c r="H81" s="88"/>
      <c r="I81" s="57"/>
      <c r="J81" s="57"/>
      <c r="K81" s="57"/>
      <c r="L81" s="58"/>
      <c r="M81" s="53"/>
      <c r="N81" s="75"/>
      <c r="O81" s="75"/>
      <c r="P81" s="3"/>
      <c r="Q81" s="3"/>
      <c r="R81" s="3"/>
      <c r="S81" s="4"/>
      <c r="T81" s="114"/>
      <c r="U81" s="115"/>
      <c r="V81" s="64">
        <v>0</v>
      </c>
      <c r="W81" s="25"/>
      <c r="X81" s="4"/>
    </row>
    <row r="82" spans="1:24" x14ac:dyDescent="0.3">
      <c r="A82" s="2"/>
      <c r="B82" s="56"/>
      <c r="C82" s="86"/>
      <c r="D82" s="87"/>
      <c r="E82" s="87"/>
      <c r="F82" s="87"/>
      <c r="G82" s="87"/>
      <c r="H82" s="88"/>
      <c r="I82" s="57"/>
      <c r="J82" s="57"/>
      <c r="K82" s="57"/>
      <c r="L82" s="58"/>
      <c r="M82" s="53"/>
      <c r="N82" s="75"/>
      <c r="O82" s="75"/>
      <c r="P82" s="3"/>
      <c r="Q82" s="3"/>
      <c r="R82" s="3"/>
      <c r="S82" s="4"/>
      <c r="T82" s="114"/>
      <c r="U82" s="115"/>
      <c r="V82" s="64">
        <v>0</v>
      </c>
      <c r="W82" s="25"/>
      <c r="X82" s="4"/>
    </row>
    <row r="83" spans="1:24" x14ac:dyDescent="0.3">
      <c r="A83" s="2"/>
      <c r="B83" s="56"/>
      <c r="C83" s="86"/>
      <c r="D83" s="87"/>
      <c r="E83" s="87"/>
      <c r="F83" s="87"/>
      <c r="G83" s="87"/>
      <c r="H83" s="88"/>
      <c r="I83" s="57"/>
      <c r="J83" s="57"/>
      <c r="K83" s="57"/>
      <c r="L83" s="58"/>
      <c r="M83" s="53"/>
      <c r="N83" s="75"/>
      <c r="O83" s="75"/>
      <c r="P83" s="3"/>
      <c r="Q83" s="3"/>
      <c r="R83" s="3"/>
      <c r="S83" s="4"/>
      <c r="T83" s="114"/>
      <c r="U83" s="115"/>
      <c r="V83" s="64">
        <v>0</v>
      </c>
      <c r="W83" s="25"/>
      <c r="X83" s="4"/>
    </row>
    <row r="84" spans="1:24" x14ac:dyDescent="0.3">
      <c r="A84" s="2"/>
      <c r="B84" s="56"/>
      <c r="C84" s="86"/>
      <c r="D84" s="87"/>
      <c r="E84" s="87"/>
      <c r="F84" s="87"/>
      <c r="G84" s="87"/>
      <c r="H84" s="88"/>
      <c r="I84" s="57"/>
      <c r="J84" s="57"/>
      <c r="K84" s="57"/>
      <c r="L84" s="58"/>
      <c r="M84" s="53"/>
      <c r="N84" s="75"/>
      <c r="O84" s="75"/>
      <c r="P84" s="3"/>
      <c r="Q84" s="3"/>
      <c r="R84" s="3"/>
      <c r="S84" s="4"/>
      <c r="T84" s="114"/>
      <c r="U84" s="115"/>
      <c r="V84" s="64">
        <v>0</v>
      </c>
      <c r="W84" s="25"/>
      <c r="X84" s="4"/>
    </row>
    <row r="85" spans="1:24" x14ac:dyDescent="0.3">
      <c r="A85" s="2"/>
      <c r="B85" s="56"/>
      <c r="C85" s="86"/>
      <c r="D85" s="87"/>
      <c r="E85" s="87"/>
      <c r="F85" s="87"/>
      <c r="G85" s="87"/>
      <c r="H85" s="88"/>
      <c r="I85" s="57"/>
      <c r="J85" s="57"/>
      <c r="K85" s="57"/>
      <c r="L85" s="58"/>
      <c r="M85" s="53"/>
      <c r="N85" s="75"/>
      <c r="O85" s="75"/>
      <c r="P85" s="3"/>
      <c r="Q85" s="3"/>
      <c r="R85" s="3"/>
      <c r="S85" s="4"/>
      <c r="T85" s="114"/>
      <c r="U85" s="115"/>
      <c r="V85" s="64">
        <v>0</v>
      </c>
      <c r="W85" s="25"/>
      <c r="X85" s="4"/>
    </row>
    <row r="86" spans="1:24" x14ac:dyDescent="0.3">
      <c r="A86" s="2"/>
      <c r="B86" s="1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  <c r="Q86" s="111" t="s">
        <v>17</v>
      </c>
      <c r="R86" s="112"/>
      <c r="S86" s="112"/>
      <c r="T86" s="112"/>
      <c r="U86" s="113"/>
      <c r="V86" s="48">
        <f>SUM(V81:V85)</f>
        <v>0</v>
      </c>
      <c r="W86" s="4"/>
      <c r="X86" s="4"/>
    </row>
    <row r="87" spans="1:2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  <c r="Q87" s="3"/>
      <c r="R87" s="3"/>
      <c r="S87" s="4"/>
      <c r="T87" s="4"/>
      <c r="U87" s="4"/>
      <c r="V87" s="4"/>
      <c r="W87" s="4"/>
      <c r="X87" s="4"/>
    </row>
    <row r="88" spans="1:24" x14ac:dyDescent="0.3">
      <c r="A88" s="2"/>
      <c r="B88" s="43" t="s">
        <v>59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  <c r="Q88" s="3"/>
      <c r="R88" s="3"/>
      <c r="S88" s="4"/>
      <c r="T88" s="4"/>
      <c r="U88" s="4"/>
      <c r="V88" s="4"/>
      <c r="W88" s="4"/>
      <c r="X88" s="4"/>
    </row>
    <row r="89" spans="1:24" ht="6.6" customHeight="1" thickBot="1" x14ac:dyDescent="0.35">
      <c r="A89" s="2"/>
      <c r="B89" s="4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  <c r="Q89" s="3"/>
      <c r="R89" s="3"/>
      <c r="S89" s="4"/>
      <c r="T89" s="4"/>
      <c r="U89" s="4"/>
      <c r="V89" s="4"/>
      <c r="W89" s="4"/>
      <c r="X89" s="4"/>
    </row>
    <row r="90" spans="1:24" ht="15.6" thickTop="1" thickBot="1" x14ac:dyDescent="0.35">
      <c r="A90" s="2"/>
      <c r="B90" s="2" t="s">
        <v>26</v>
      </c>
      <c r="C90" s="116"/>
      <c r="D90" s="117"/>
      <c r="E90" s="117"/>
      <c r="F90" s="117"/>
      <c r="G90" s="117"/>
      <c r="H90" s="118"/>
      <c r="J90" s="44" t="s">
        <v>58</v>
      </c>
      <c r="K90" s="119"/>
      <c r="L90" s="119"/>
      <c r="M90" s="119"/>
      <c r="N90" s="76"/>
      <c r="O90" s="76"/>
      <c r="P90" s="3"/>
      <c r="Q90" s="111" t="s">
        <v>16</v>
      </c>
      <c r="R90" s="112"/>
      <c r="S90" s="112"/>
      <c r="T90" s="112"/>
      <c r="U90" s="112"/>
      <c r="V90" s="49">
        <f>V45+V65+V86+V76</f>
        <v>0</v>
      </c>
      <c r="W90" s="4"/>
      <c r="X90" s="4"/>
    </row>
    <row r="91" spans="1:24" ht="15" thickTop="1" x14ac:dyDescent="0.3">
      <c r="P91" s="4"/>
      <c r="Q91" s="4"/>
      <c r="R91" s="4"/>
      <c r="S91" s="4"/>
      <c r="T91" s="4"/>
      <c r="U91" s="4"/>
      <c r="V91" s="4"/>
      <c r="W91" s="4"/>
      <c r="X91" s="4"/>
    </row>
  </sheetData>
  <sheetProtection algorithmName="SHA-512" hashValue="bObmojqJtAzDxIX71yBaZiBEaIurcFQZEZsWn0fA3Ywp1kR/vy7hzWGwfrZ0mMlTSNguzJDJYB/uUHgqhPj38Q==" saltValue="HD1xKFudfvcDybkS6ksptA==" spinCount="100000" sheet="1" objects="1" scenarios="1" selectLockedCells="1"/>
  <mergeCells count="38">
    <mergeCell ref="B68:M68"/>
    <mergeCell ref="N23:O23"/>
    <mergeCell ref="M45:N46"/>
    <mergeCell ref="M65:N66"/>
    <mergeCell ref="N53:O53"/>
    <mergeCell ref="B48:M48"/>
    <mergeCell ref="D22:E23"/>
    <mergeCell ref="F52:H53"/>
    <mergeCell ref="D52:E53"/>
    <mergeCell ref="B47:M47"/>
    <mergeCell ref="B51:C53"/>
    <mergeCell ref="Q65:U65"/>
    <mergeCell ref="B67:M67"/>
    <mergeCell ref="Q86:U86"/>
    <mergeCell ref="Q76:U76"/>
    <mergeCell ref="Q90:U90"/>
    <mergeCell ref="T81:U81"/>
    <mergeCell ref="T82:U82"/>
    <mergeCell ref="T83:U83"/>
    <mergeCell ref="T84:U84"/>
    <mergeCell ref="T85:U85"/>
    <mergeCell ref="C90:H90"/>
    <mergeCell ref="K90:M90"/>
    <mergeCell ref="I72:J72"/>
    <mergeCell ref="K72:M72"/>
    <mergeCell ref="I74:J74"/>
    <mergeCell ref="C80:H80"/>
    <mergeCell ref="C13:M13"/>
    <mergeCell ref="C12:M12"/>
    <mergeCell ref="C11:M11"/>
    <mergeCell ref="B21:C22"/>
    <mergeCell ref="F22:H23"/>
    <mergeCell ref="D16:M18"/>
    <mergeCell ref="C81:H81"/>
    <mergeCell ref="C82:H82"/>
    <mergeCell ref="C83:H83"/>
    <mergeCell ref="C84:H84"/>
    <mergeCell ref="C85:H85"/>
  </mergeCells>
  <conditionalFormatting sqref="V90">
    <cfRule type="cellIs" dxfId="1" priority="1" operator="greaterThanOrEqual">
      <formula>24</formula>
    </cfRule>
    <cfRule type="cellIs" dxfId="0" priority="2" operator="lessThan">
      <formula>24</formula>
    </cfRule>
  </conditionalFormatting>
  <dataValidations count="1">
    <dataValidation allowBlank="1" showInputMessage="1" showErrorMessage="1" sqref="I26" xr:uid="{430E1ECF-1BE4-4435-877B-178D555609AE}"/>
  </dataValidations>
  <pageMargins left="0.7" right="0.7" top="0.78740157499999996" bottom="0.78740157499999996" header="0.3" footer="0.3"/>
  <pageSetup paperSize="9" scale="67" orientation="landscape" r:id="rId1"/>
  <rowBreaks count="1" manualBreakCount="1">
    <brk id="49" max="16383" man="1"/>
  </rowBreaks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C6857F-A466-4B5C-A96F-EFF547CE2AFE}">
          <x14:formula1>
            <xm:f>Hilfsblatt!$A$2:$A$3</xm:f>
          </x14:formula1>
          <xm:sqref>D25:H44</xm:sqref>
        </x14:dataValidation>
        <x14:dataValidation type="list" allowBlank="1" showInputMessage="1" showErrorMessage="1" xr:uid="{B749E263-23B3-4317-8855-74E3EC30AE32}">
          <x14:formula1>
            <xm:f>Hilfsblatt!$A$7:$A$8</xm:f>
          </x14:formula1>
          <xm:sqref>B76</xm:sqref>
        </x14:dataValidation>
        <x14:dataValidation type="list" allowBlank="1" showInputMessage="1" showErrorMessage="1" xr:uid="{AD46DB5F-1E6B-463C-B046-69585D553172}">
          <x14:formula1>
            <xm:f>Hilfsblatt!$A$2</xm:f>
          </x14:formula1>
          <xm:sqref>F55:H64</xm:sqref>
        </x14:dataValidation>
        <x14:dataValidation type="list" allowBlank="1" showInputMessage="1" showErrorMessage="1" xr:uid="{7504572C-45E5-4431-A56A-C74A902E63E8}">
          <x14:formula1>
            <xm:f>Hilfsblatt!$A$12:$A$14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300C-BB81-4C07-AA02-67F1D4F49FD1}">
  <sheetPr codeName="Tabelle2"/>
  <dimension ref="A1:A14"/>
  <sheetViews>
    <sheetView zoomScale="130" zoomScaleNormal="130" workbookViewId="0">
      <selection activeCell="A14" sqref="A14"/>
    </sheetView>
  </sheetViews>
  <sheetFormatPr baseColWidth="10" defaultRowHeight="14.4" x14ac:dyDescent="0.3"/>
  <sheetData>
    <row r="1" spans="1:1" x14ac:dyDescent="0.3">
      <c r="A1" s="1" t="s">
        <v>12</v>
      </c>
    </row>
    <row r="2" spans="1:1" x14ac:dyDescent="0.3">
      <c r="A2" t="s">
        <v>10</v>
      </c>
    </row>
    <row r="3" spans="1:1" x14ac:dyDescent="0.3">
      <c r="A3" t="s">
        <v>0</v>
      </c>
    </row>
    <row r="6" spans="1:1" x14ac:dyDescent="0.3">
      <c r="A6" s="1" t="s">
        <v>11</v>
      </c>
    </row>
    <row r="7" spans="1:1" x14ac:dyDescent="0.3">
      <c r="A7" t="s">
        <v>71</v>
      </c>
    </row>
    <row r="8" spans="1:1" x14ac:dyDescent="0.3">
      <c r="A8" t="s">
        <v>72</v>
      </c>
    </row>
    <row r="11" spans="1:1" x14ac:dyDescent="0.3">
      <c r="A11" s="1" t="s">
        <v>21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</sheetData>
  <sheetProtection algorithmName="SHA-512" hashValue="40UGdc8NLwbwCixV/NmErKU9xJ8XmNfhjEB9GqeLGoJm83vynwlQtID1LdRI3BgEfDZYSYeTSDtCjJ11G3xHHw==" saltValue="qyRH5wYxYbFMpZIQzWBs+w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Deklaration Berufspraxis</vt:lpstr>
      <vt:lpstr>Hilfsblatt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Franziska Renggli (AMKplus GmbH)</cp:lastModifiedBy>
  <cp:lastPrinted>2022-06-20T12:48:39Z</cp:lastPrinted>
  <dcterms:created xsi:type="dcterms:W3CDTF">2022-01-14T12:31:27Z</dcterms:created>
  <dcterms:modified xsi:type="dcterms:W3CDTF">2025-03-06T11:11:28Z</dcterms:modified>
</cp:coreProperties>
</file>